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drawings/drawing2.xml" ContentType="application/vnd.openxmlformats-officedocument.drawing+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drawings/drawing3.xml" ContentType="application/vnd.openxmlformats-officedocument.drawing+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drawings/drawing4.xml" ContentType="application/vnd.openxmlformats-officedocument.drawing+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drawings/drawing5.xml" ContentType="application/vnd.openxmlformats-officedocument.drawing+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drawings/drawing6.xml" ContentType="application/vnd.openxmlformats-officedocument.drawing+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drawings/drawing7.xml" ContentType="application/vnd.openxmlformats-officedocument.drawing+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drawings/drawing8.xml" ContentType="application/vnd.openxmlformats-officedocument.drawing+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drawings/drawing9.xml" ContentType="application/vnd.openxmlformats-officedocument.drawing+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drawings/drawing10.xml" ContentType="application/vnd.openxmlformats-officedocument.drawing+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https://vlam.sharepoint.com/sites/BelplumeTeam/Gedeelde documenten/General/7. Documenten/1. VKI document/VKI braadkip/VKI 09-2025/"/>
    </mc:Choice>
  </mc:AlternateContent>
  <xr:revisionPtr revIDLastSave="66" documentId="8_{2D43A49A-59A5-494B-96F9-4BE9147BBF29}" xr6:coauthVersionLast="47" xr6:coauthVersionMax="47" xr10:uidLastSave="{95FA2F6C-F2D0-43FC-B162-CA6AED84C413}"/>
  <workbookProtection workbookAlgorithmName="SHA-512" workbookHashValue="P3lR/OX7wtiKh8E7bGZrPkJ+VP32kr/BrZcXcUFvtSZqnXMBntRIwXmp41Hhuy0pwRip4PhvVYlSUwuiCSHfbA==" workbookSaltValue="/iqN9MhW78EbijTKbZGMiA==" workbookSpinCount="100000" lockStructure="1"/>
  <bookViews>
    <workbookView xWindow="-108" yWindow="-108" windowWidth="23256" windowHeight="12456" xr2:uid="{00000000-000D-0000-FFFF-FFFF00000000}"/>
  </bookViews>
  <sheets>
    <sheet name="Instructions" sheetId="4" r:id="rId1"/>
    <sheet name="ICA Troupeau 1" sheetId="8" r:id="rId2"/>
    <sheet name="ICA Troupeau 2" sheetId="37" r:id="rId3"/>
    <sheet name="ICA Troupeau 3" sheetId="39" r:id="rId4"/>
    <sheet name="ICA Troupeau 4" sheetId="38" r:id="rId5"/>
    <sheet name="ICA Troupeau 5" sheetId="40" r:id="rId6"/>
    <sheet name="ICA Troupeau 6" sheetId="41" r:id="rId7"/>
    <sheet name="ICA Troupeau 7" sheetId="42" r:id="rId8"/>
    <sheet name="ICA Troupeau 8" sheetId="43" r:id="rId9"/>
    <sheet name="ICA Troupeau 9" sheetId="44" r:id="rId10"/>
    <sheet name="ICA Troupeau 10)" sheetId="45" r:id="rId11"/>
    <sheet name="Méd. + délai d'attente" sheetId="3" r:id="rId12"/>
  </sheets>
  <definedNames>
    <definedName name="_xlnm._FilterDatabase" localSheetId="1" hidden="1">'ICA Troupeau 1'!$K$1:$K$5</definedName>
    <definedName name="_xlnm._FilterDatabase" localSheetId="10" hidden="1">'ICA Troupeau 10)'!$K$1:$K$5</definedName>
    <definedName name="_xlnm._FilterDatabase" localSheetId="2" hidden="1">'ICA Troupeau 2'!$K$1:$K$5</definedName>
    <definedName name="_xlnm._FilterDatabase" localSheetId="3" hidden="1">'ICA Troupeau 3'!$K$1:$K$5</definedName>
    <definedName name="_xlnm._FilterDatabase" localSheetId="4" hidden="1">'ICA Troupeau 4'!$K$1:$K$5</definedName>
    <definedName name="_xlnm._FilterDatabase" localSheetId="5" hidden="1">'ICA Troupeau 5'!$K$1:$K$5</definedName>
    <definedName name="_xlnm._FilterDatabase" localSheetId="6" hidden="1">'ICA Troupeau 6'!$K$1:$K$5</definedName>
    <definedName name="_xlnm._FilterDatabase" localSheetId="7" hidden="1">'ICA Troupeau 7'!$K$1:$K$5</definedName>
    <definedName name="_xlnm._FilterDatabase" localSheetId="8" hidden="1">'ICA Troupeau 8'!$K$1:$K$5</definedName>
    <definedName name="_xlnm._FilterDatabase" localSheetId="9" hidden="1">'ICA Troupeau 9'!$K$1:$K$5</definedName>
    <definedName name="_xlnm.Print_Area" localSheetId="1">'ICA Troupeau 1'!$A$1:$J$111</definedName>
    <definedName name="_xlnm.Print_Area" localSheetId="10">'ICA Troupeau 10)'!$A$1:$J$111</definedName>
    <definedName name="_xlnm.Print_Area" localSheetId="2">'ICA Troupeau 2'!$A$1:$J$111</definedName>
    <definedName name="_xlnm.Print_Area" localSheetId="3">'ICA Troupeau 3'!$A$1:$J$111</definedName>
    <definedName name="_xlnm.Print_Area" localSheetId="4">'ICA Troupeau 4'!$A$1:$J$111</definedName>
    <definedName name="_xlnm.Print_Area" localSheetId="5">'ICA Troupeau 5'!$A$1:$J$111</definedName>
    <definedName name="_xlnm.Print_Area" localSheetId="6">'ICA Troupeau 6'!$A$1:$J$111</definedName>
    <definedName name="_xlnm.Print_Area" localSheetId="7">'ICA Troupeau 7'!$A$1:$J$111</definedName>
    <definedName name="_xlnm.Print_Area" localSheetId="8">'ICA Troupeau 8'!$A$1:$J$111</definedName>
    <definedName name="_xlnm.Print_Area" localSheetId="9">'ICA Troupeau 9'!$A$1:$J$111</definedName>
    <definedName name="dagen" localSheetId="1">'ICA Troupeau 1'!$H$53:$I$57</definedName>
    <definedName name="dagen" localSheetId="10">'ICA Troupeau 10)'!$H$53:$I$57</definedName>
    <definedName name="dagen" localSheetId="2">'ICA Troupeau 2'!$H$53:$I$57</definedName>
    <definedName name="dagen" localSheetId="3">'ICA Troupeau 3'!$H$53:$I$57</definedName>
    <definedName name="dagen" localSheetId="4">'ICA Troupeau 4'!$H$53:$I$57</definedName>
    <definedName name="dagen" localSheetId="5">'ICA Troupeau 5'!$H$53:$I$57</definedName>
    <definedName name="dagen" localSheetId="6">'ICA Troupeau 6'!$H$53:$I$57</definedName>
    <definedName name="dagen" localSheetId="7">'ICA Troupeau 7'!$H$53:$I$57</definedName>
    <definedName name="dagen" localSheetId="8">'ICA Troupeau 8'!$H$53:$I$57</definedName>
    <definedName name="dagen" localSheetId="9">'ICA Troupeau 9'!$H$53:$I$57</definedName>
    <definedName name="dagen">#REF!</definedName>
    <definedName name="geneesmiddelen">'Méd. + délai d''attente'!$D$4:$D$75</definedName>
    <definedName name="geneesmiddelenW">'Méd. + délai d''attente'!$E$2:$F$75</definedName>
    <definedName name="landen">'Méd. + délai d''attente'!$H$2:$H$247</definedName>
    <definedName name="opzet" localSheetId="1">'ICA Troupeau 1'!$H$17</definedName>
    <definedName name="opzet" localSheetId="10">'ICA Troupeau 10)'!$H$17</definedName>
    <definedName name="opzet" localSheetId="2">'ICA Troupeau 2'!$H$17</definedName>
    <definedName name="opzet" localSheetId="3">'ICA Troupeau 3'!$H$17</definedName>
    <definedName name="opzet" localSheetId="4">'ICA Troupeau 4'!$H$17</definedName>
    <definedName name="opzet" localSheetId="5">'ICA Troupeau 5'!$H$17</definedName>
    <definedName name="opzet" localSheetId="6">'ICA Troupeau 6'!$H$17</definedName>
    <definedName name="opzet" localSheetId="7">'ICA Troupeau 7'!$H$17</definedName>
    <definedName name="opzet" localSheetId="8">'ICA Troupeau 8'!$H$17</definedName>
    <definedName name="opzet" localSheetId="9">'ICA Troupeau 9'!$H$17</definedName>
    <definedName name="opzet">#REF!</definedName>
    <definedName name="Print_Area" localSheetId="1">'ICA Troupeau 1'!$A$1:$J$111</definedName>
    <definedName name="Print_Area" localSheetId="10">'ICA Troupeau 10)'!$A$1:$J$111</definedName>
    <definedName name="Print_Area" localSheetId="2">'ICA Troupeau 2'!$A$1:$J$111</definedName>
    <definedName name="Print_Area" localSheetId="3">'ICA Troupeau 3'!$A$1:$J$111</definedName>
    <definedName name="Print_Area" localSheetId="4">'ICA Troupeau 4'!$A$1:$J$111</definedName>
    <definedName name="Print_Area" localSheetId="5">'ICA Troupeau 5'!$A$1:$J$111</definedName>
    <definedName name="Print_Area" localSheetId="6">'ICA Troupeau 6'!$A$1:$J$111</definedName>
    <definedName name="Print_Area" localSheetId="7">'ICA Troupeau 7'!$A$1:$J$111</definedName>
    <definedName name="Print_Area" localSheetId="8">'ICA Troupeau 8'!$A$1:$J$111</definedName>
    <definedName name="Print_Area" localSheetId="9">'ICA Troupeau 9'!$A$1:$J$111</definedName>
    <definedName name="slachtdatum" localSheetId="1">'ICA Troupeau 1'!$K$2</definedName>
    <definedName name="slachtdatum" localSheetId="10">'ICA Troupeau 10)'!$K$2</definedName>
    <definedName name="slachtdatum" localSheetId="2">'ICA Troupeau 2'!$K$2</definedName>
    <definedName name="slachtdatum" localSheetId="3">'ICA Troupeau 3'!$K$2</definedName>
    <definedName name="slachtdatum" localSheetId="4">'ICA Troupeau 4'!$K$2</definedName>
    <definedName name="slachtdatum" localSheetId="5">'ICA Troupeau 5'!$K$2</definedName>
    <definedName name="slachtdatum" localSheetId="6">'ICA Troupeau 6'!$K$2</definedName>
    <definedName name="slachtdatum" localSheetId="7">'ICA Troupeau 7'!$K$2</definedName>
    <definedName name="slachtdatum" localSheetId="8">'ICA Troupeau 8'!$K$2</definedName>
    <definedName name="slachtdatum" localSheetId="9">'ICA Troupeau 9'!$K$2</definedName>
    <definedName name="slachtdatum">#REF!</definedName>
    <definedName name="toevoegingsmiddelen">#REF!</definedName>
    <definedName name="Toevoegmiddel">'Méd. + délai d''attente'!$A$6:$A$20</definedName>
    <definedName name="ToevoegmiddelW">'Méd. + délai d''attente'!$B$2:$C$20</definedName>
    <definedName name="vaccins">'Méd. + délai d''attente'!$G$4:$G$59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48" i="45" l="1"/>
  <c r="J47" i="45"/>
  <c r="J46" i="45"/>
  <c r="J45" i="45"/>
  <c r="G45" i="45"/>
  <c r="K45" i="45" s="1"/>
  <c r="J44" i="45"/>
  <c r="G44" i="45"/>
  <c r="K44" i="45" s="1"/>
  <c r="J43" i="45"/>
  <c r="G43" i="45"/>
  <c r="K43" i="45" s="1"/>
  <c r="J42" i="45"/>
  <c r="G42" i="45"/>
  <c r="K42" i="45" s="1"/>
  <c r="K41" i="45"/>
  <c r="J41" i="45"/>
  <c r="G41" i="45"/>
  <c r="K34" i="45"/>
  <c r="I34" i="45"/>
  <c r="I33" i="45"/>
  <c r="K33" i="45" s="1"/>
  <c r="I32" i="45"/>
  <c r="K32" i="45" s="1"/>
  <c r="I31" i="45"/>
  <c r="K31" i="45" s="1"/>
  <c r="J48" i="44"/>
  <c r="J47" i="44"/>
  <c r="J46" i="44"/>
  <c r="J45" i="44"/>
  <c r="G45" i="44"/>
  <c r="K45" i="44" s="1"/>
  <c r="J44" i="44"/>
  <c r="G44" i="44"/>
  <c r="K44" i="44" s="1"/>
  <c r="J43" i="44"/>
  <c r="G43" i="44"/>
  <c r="K43" i="44" s="1"/>
  <c r="J42" i="44"/>
  <c r="G42" i="44"/>
  <c r="K42" i="44" s="1"/>
  <c r="J41" i="44"/>
  <c r="G41" i="44"/>
  <c r="K41" i="44" s="1"/>
  <c r="I34" i="44"/>
  <c r="K34" i="44" s="1"/>
  <c r="I33" i="44"/>
  <c r="K33" i="44" s="1"/>
  <c r="I32" i="44"/>
  <c r="K32" i="44" s="1"/>
  <c r="I31" i="44"/>
  <c r="K31" i="44" s="1"/>
  <c r="J48" i="43"/>
  <c r="J47" i="43"/>
  <c r="J46" i="43"/>
  <c r="J45" i="43"/>
  <c r="G45" i="43"/>
  <c r="K45" i="43" s="1"/>
  <c r="J44" i="43"/>
  <c r="G44" i="43"/>
  <c r="K44" i="43" s="1"/>
  <c r="J43" i="43"/>
  <c r="G43" i="43"/>
  <c r="K43" i="43" s="1"/>
  <c r="J42" i="43"/>
  <c r="G42" i="43"/>
  <c r="K42" i="43" s="1"/>
  <c r="J41" i="43"/>
  <c r="G41" i="43"/>
  <c r="K41" i="43" s="1"/>
  <c r="I34" i="43"/>
  <c r="K34" i="43" s="1"/>
  <c r="I33" i="43"/>
  <c r="K33" i="43" s="1"/>
  <c r="I32" i="43"/>
  <c r="K32" i="43" s="1"/>
  <c r="I31" i="43"/>
  <c r="K31" i="43" s="1"/>
  <c r="J48" i="42"/>
  <c r="J47" i="42"/>
  <c r="J46" i="42"/>
  <c r="J45" i="42"/>
  <c r="G45" i="42"/>
  <c r="K45" i="42" s="1"/>
  <c r="J44" i="42"/>
  <c r="G44" i="42"/>
  <c r="K44" i="42" s="1"/>
  <c r="J43" i="42"/>
  <c r="G43" i="42"/>
  <c r="K43" i="42" s="1"/>
  <c r="J42" i="42"/>
  <c r="G42" i="42"/>
  <c r="K42" i="42" s="1"/>
  <c r="J41" i="42"/>
  <c r="G41" i="42"/>
  <c r="K41" i="42" s="1"/>
  <c r="I34" i="42"/>
  <c r="K34" i="42" s="1"/>
  <c r="I33" i="42"/>
  <c r="K33" i="42" s="1"/>
  <c r="I32" i="42"/>
  <c r="K32" i="42" s="1"/>
  <c r="I31" i="42"/>
  <c r="K31" i="42" s="1"/>
  <c r="J48" i="41"/>
  <c r="J47" i="41"/>
  <c r="J46" i="41"/>
  <c r="J45" i="41"/>
  <c r="G45" i="41"/>
  <c r="K45" i="41" s="1"/>
  <c r="J44" i="41"/>
  <c r="G44" i="41"/>
  <c r="K44" i="41" s="1"/>
  <c r="J43" i="41"/>
  <c r="G43" i="41"/>
  <c r="K43" i="41" s="1"/>
  <c r="J42" i="41"/>
  <c r="G42" i="41"/>
  <c r="K42" i="41" s="1"/>
  <c r="J41" i="41"/>
  <c r="G41" i="41"/>
  <c r="K41" i="41" s="1"/>
  <c r="I34" i="41"/>
  <c r="K34" i="41" s="1"/>
  <c r="I33" i="41"/>
  <c r="K33" i="41" s="1"/>
  <c r="I32" i="41"/>
  <c r="K32" i="41" s="1"/>
  <c r="I31" i="41"/>
  <c r="K31" i="41" s="1"/>
  <c r="J48" i="40"/>
  <c r="J47" i="40"/>
  <c r="J46" i="40"/>
  <c r="J45" i="40"/>
  <c r="G45" i="40"/>
  <c r="K45" i="40" s="1"/>
  <c r="J44" i="40"/>
  <c r="G44" i="40"/>
  <c r="K44" i="40" s="1"/>
  <c r="J43" i="40"/>
  <c r="G43" i="40"/>
  <c r="K43" i="40" s="1"/>
  <c r="J42" i="40"/>
  <c r="G42" i="40"/>
  <c r="K42" i="40" s="1"/>
  <c r="J41" i="40"/>
  <c r="G41" i="40"/>
  <c r="K41" i="40" s="1"/>
  <c r="I34" i="40"/>
  <c r="K34" i="40" s="1"/>
  <c r="I33" i="40"/>
  <c r="K33" i="40" s="1"/>
  <c r="I32" i="40"/>
  <c r="K32" i="40" s="1"/>
  <c r="I31" i="40"/>
  <c r="K31" i="40" s="1"/>
  <c r="J48" i="39"/>
  <c r="J47" i="39"/>
  <c r="J46" i="39"/>
  <c r="J45" i="39"/>
  <c r="G45" i="39"/>
  <c r="K45" i="39" s="1"/>
  <c r="J44" i="39"/>
  <c r="G44" i="39"/>
  <c r="K44" i="39" s="1"/>
  <c r="J43" i="39"/>
  <c r="G43" i="39"/>
  <c r="K43" i="39" s="1"/>
  <c r="J42" i="39"/>
  <c r="G42" i="39"/>
  <c r="K42" i="39" s="1"/>
  <c r="J41" i="39"/>
  <c r="G41" i="39"/>
  <c r="K41" i="39" s="1"/>
  <c r="I34" i="39"/>
  <c r="K34" i="39" s="1"/>
  <c r="I33" i="39"/>
  <c r="K33" i="39" s="1"/>
  <c r="I32" i="39"/>
  <c r="K32" i="39" s="1"/>
  <c r="I31" i="39"/>
  <c r="K31" i="39" s="1"/>
  <c r="J48" i="38"/>
  <c r="J47" i="38"/>
  <c r="J46" i="38"/>
  <c r="J45" i="38"/>
  <c r="G45" i="38"/>
  <c r="K45" i="38" s="1"/>
  <c r="J44" i="38"/>
  <c r="G44" i="38"/>
  <c r="K44" i="38" s="1"/>
  <c r="J43" i="38"/>
  <c r="G43" i="38"/>
  <c r="K43" i="38" s="1"/>
  <c r="J42" i="38"/>
  <c r="G42" i="38"/>
  <c r="K42" i="38" s="1"/>
  <c r="J41" i="38"/>
  <c r="G41" i="38"/>
  <c r="K41" i="38" s="1"/>
  <c r="I34" i="38"/>
  <c r="K34" i="38" s="1"/>
  <c r="I33" i="38"/>
  <c r="K33" i="38" s="1"/>
  <c r="I32" i="38"/>
  <c r="K32" i="38" s="1"/>
  <c r="I31" i="38"/>
  <c r="K31" i="38" s="1"/>
  <c r="J48" i="37"/>
  <c r="J47" i="37"/>
  <c r="J46" i="37"/>
  <c r="J45" i="37"/>
  <c r="G45" i="37"/>
  <c r="K45" i="37" s="1"/>
  <c r="J44" i="37"/>
  <c r="G44" i="37"/>
  <c r="K44" i="37" s="1"/>
  <c r="J43" i="37"/>
  <c r="G43" i="37"/>
  <c r="K43" i="37" s="1"/>
  <c r="J42" i="37"/>
  <c r="G42" i="37"/>
  <c r="K42" i="37" s="1"/>
  <c r="J41" i="37"/>
  <c r="G41" i="37"/>
  <c r="K41" i="37" s="1"/>
  <c r="I34" i="37"/>
  <c r="K34" i="37" s="1"/>
  <c r="I33" i="37"/>
  <c r="K33" i="37" s="1"/>
  <c r="I32" i="37"/>
  <c r="K32" i="37" s="1"/>
  <c r="I31" i="37"/>
  <c r="K31" i="37" s="1"/>
  <c r="I31" i="8" l="1"/>
  <c r="K31" i="8" s="1"/>
  <c r="J41" i="8"/>
  <c r="J48" i="8" l="1"/>
  <c r="J47" i="8"/>
  <c r="J46" i="8"/>
  <c r="J45" i="8"/>
  <c r="G45" i="8"/>
  <c r="K45" i="8" s="1"/>
  <c r="J44" i="8"/>
  <c r="G44" i="8"/>
  <c r="K44" i="8" s="1"/>
  <c r="J43" i="8"/>
  <c r="G43" i="8"/>
  <c r="K43" i="8" s="1"/>
  <c r="J42" i="8"/>
  <c r="G42" i="8"/>
  <c r="K42" i="8" s="1"/>
  <c r="G41" i="8"/>
  <c r="K41" i="8" s="1"/>
  <c r="I34" i="8"/>
  <c r="K34" i="8" s="1"/>
  <c r="I33" i="8"/>
  <c r="K33" i="8" s="1"/>
  <c r="I32" i="8"/>
  <c r="K32" i="8" s="1"/>
</calcChain>
</file>

<file path=xl/sharedStrings.xml><?xml version="1.0" encoding="utf-8"?>
<sst xmlns="http://schemas.openxmlformats.org/spreadsheetml/2006/main" count="1593" uniqueCount="553">
  <si>
    <t>Amoxycilline 70%</t>
  </si>
  <si>
    <t>Poulvac NDW</t>
  </si>
  <si>
    <t>Dokamox 80%</t>
  </si>
  <si>
    <t>Poulvac IB Primer</t>
  </si>
  <si>
    <t>Cosumix plus</t>
  </si>
  <si>
    <t>Nobilis ND C2</t>
  </si>
  <si>
    <t>Emdotrim 10% sol</t>
  </si>
  <si>
    <t>Spectoliphen 100</t>
  </si>
  <si>
    <t>Nobilis Gumboro D78</t>
  </si>
  <si>
    <t>Phenoxypen</t>
  </si>
  <si>
    <t>Baytril 10%</t>
  </si>
  <si>
    <t>Enterflume 50%</t>
  </si>
  <si>
    <t>Lincocin 40%</t>
  </si>
  <si>
    <t>Linco-Spectin 100</t>
  </si>
  <si>
    <t>Tylan oplosbaar</t>
  </si>
  <si>
    <t>Soludox 50% - 10 mg/kg</t>
  </si>
  <si>
    <t>Diclazuril (0,5% Clinacox)</t>
  </si>
  <si>
    <t>Halofuginone</t>
  </si>
  <si>
    <t>Narasin - Nicarbazine (Maxiban)</t>
  </si>
  <si>
    <t>Robenidine</t>
  </si>
  <si>
    <t>Salinomycine (Sacox)</t>
  </si>
  <si>
    <t>Semduramicin</t>
  </si>
  <si>
    <t>Baycox 2,5%</t>
  </si>
  <si>
    <t>Pulmotil AC</t>
  </si>
  <si>
    <t>Flubenol 5%</t>
  </si>
  <si>
    <t>Niet van toepassing</t>
  </si>
  <si>
    <t>Avipro Precise</t>
  </si>
  <si>
    <t>Poulvac IB H120</t>
  </si>
  <si>
    <t>Poulvac Bursine 2</t>
  </si>
  <si>
    <t>Poulvac IBMM+Ark</t>
  </si>
  <si>
    <t>Narasin (Monteban)</t>
  </si>
  <si>
    <t>Aivlosin</t>
  </si>
  <si>
    <t>Nicarbazine</t>
  </si>
  <si>
    <t>http://www.favv.be - http://www.pluimvee.be - http://www.belplume.be - http://www.boerenbond.be</t>
  </si>
  <si>
    <t>Enroshort</t>
  </si>
  <si>
    <t>Afghanistan</t>
  </si>
  <si>
    <t>Angola</t>
  </si>
  <si>
    <t>Anguilla</t>
  </si>
  <si>
    <t>Bahrein</t>
  </si>
  <si>
    <t>Bangladesh</t>
  </si>
  <si>
    <t>Belize</t>
  </si>
  <si>
    <t>Botswana</t>
  </si>
  <si>
    <t>Brunei</t>
  </si>
  <si>
    <t>Burkina Faso</t>
  </si>
  <si>
    <t>Burundi</t>
  </si>
  <si>
    <t>Canada</t>
  </si>
  <si>
    <t>Chili</t>
  </si>
  <si>
    <t>Costa Rica</t>
  </si>
  <si>
    <t>Cuba</t>
  </si>
  <si>
    <t>Djibouti</t>
  </si>
  <si>
    <t>El Salvador</t>
  </si>
  <si>
    <t>Gabon</t>
  </si>
  <si>
    <t>Ghana</t>
  </si>
  <si>
    <t>Gibraltar</t>
  </si>
  <si>
    <t>Groenland</t>
  </si>
  <si>
    <t>Guadeloupe</t>
  </si>
  <si>
    <t>Guam</t>
  </si>
  <si>
    <t>Guatemala</t>
  </si>
  <si>
    <t>Haïti</t>
  </si>
  <si>
    <t>Honduras</t>
  </si>
  <si>
    <t>Irak</t>
  </si>
  <si>
    <t>Iran</t>
  </si>
  <si>
    <t>Israël</t>
  </si>
  <si>
    <t>Jersey</t>
  </si>
  <si>
    <t>Kiribati</t>
  </si>
  <si>
    <t>Laos</t>
  </si>
  <si>
    <t>Lesotho</t>
  </si>
  <si>
    <t>Liechtenstein</t>
  </si>
  <si>
    <t>Malawi</t>
  </si>
  <si>
    <t>Mali</t>
  </si>
  <si>
    <t>Martinique</t>
  </si>
  <si>
    <t>Mayotte</t>
  </si>
  <si>
    <t>Monaco</t>
  </si>
  <si>
    <t>Montserrat</t>
  </si>
  <si>
    <t>Mozambique</t>
  </si>
  <si>
    <t>Myanmar</t>
  </si>
  <si>
    <t>Nauru</t>
  </si>
  <si>
    <t>Nicaragua</t>
  </si>
  <si>
    <t>Niger</t>
  </si>
  <si>
    <t>Nigeria</t>
  </si>
  <si>
    <t>Niue</t>
  </si>
  <si>
    <t>Norfolk</t>
  </si>
  <si>
    <t>Oman</t>
  </si>
  <si>
    <t>Pakistan</t>
  </si>
  <si>
    <t>Palau</t>
  </si>
  <si>
    <t>Panama</t>
  </si>
  <si>
    <t>Paraguay</t>
  </si>
  <si>
    <t>Portugal</t>
  </si>
  <si>
    <t>Puerto Rico</t>
  </si>
  <si>
    <t>Qatar</t>
  </si>
  <si>
    <t>Réunion</t>
  </si>
  <si>
    <t>Rwanda</t>
  </si>
  <si>
    <t>Samoa</t>
  </si>
  <si>
    <t>Sierra Leone</t>
  </si>
  <si>
    <t>Sri Lanka</t>
  </si>
  <si>
    <t>Suriname</t>
  </si>
  <si>
    <t>Swaziland</t>
  </si>
  <si>
    <t>Taiwan</t>
  </si>
  <si>
    <t>Togo</t>
  </si>
  <si>
    <t>Tonga</t>
  </si>
  <si>
    <t>Tuvalu</t>
  </si>
  <si>
    <t>Uruguay</t>
  </si>
  <si>
    <t>Vanuatu</t>
  </si>
  <si>
    <t>Venezuela</t>
  </si>
  <si>
    <t>Vietnam</t>
  </si>
  <si>
    <t>Zimbabwe</t>
  </si>
  <si>
    <t>---------------</t>
  </si>
  <si>
    <t>DISCLAIMER</t>
  </si>
  <si>
    <t>Enro-K 10%</t>
  </si>
  <si>
    <t>Hipragumboro CW</t>
  </si>
  <si>
    <t>Doxylin 50%</t>
  </si>
  <si>
    <t>Monensin-natrium (Elancoban)</t>
  </si>
  <si>
    <t>Monensin-natrium (Coxidin)</t>
  </si>
  <si>
    <t>Amoxy Active</t>
  </si>
  <si>
    <t>Byemite</t>
  </si>
  <si>
    <t>Doxx-Sol</t>
  </si>
  <si>
    <t>Doxyveto-Citrix</t>
  </si>
  <si>
    <t>Flimabend</t>
  </si>
  <si>
    <t>Panacur Aquasol</t>
  </si>
  <si>
    <t>Quinoflox</t>
  </si>
  <si>
    <t>Soludox 50% - 20 mg/kg</t>
  </si>
  <si>
    <t>Spectron 100</t>
  </si>
  <si>
    <t>Suramox</t>
  </si>
  <si>
    <t>Tylogran</t>
  </si>
  <si>
    <t>Vetmulin 45% drinkwater</t>
  </si>
  <si>
    <t>Avipro Salmonella vac T</t>
  </si>
  <si>
    <t>Cevac Ibird</t>
  </si>
  <si>
    <t>Hipragumboro-GM97</t>
  </si>
  <si>
    <t>Hipraviar NDV Clone</t>
  </si>
  <si>
    <t>MS-H vaccin</t>
  </si>
  <si>
    <t>Nobilis IB 4-91</t>
  </si>
  <si>
    <t>Nobilis IB MA 5</t>
  </si>
  <si>
    <t>Nobilis IB Primo QX</t>
  </si>
  <si>
    <t>Nobilis ND Clone 30</t>
  </si>
  <si>
    <t>Nobilis Rhino CV</t>
  </si>
  <si>
    <t>Nobilis Rismavac</t>
  </si>
  <si>
    <t>Nobilis Rismavac + CA 126</t>
  </si>
  <si>
    <t>Paracox-5</t>
  </si>
  <si>
    <t>Poulvac Bursa Plus</t>
  </si>
  <si>
    <t>Poulvac E. coli</t>
  </si>
  <si>
    <t>Poulvac IB QX</t>
  </si>
  <si>
    <t>Vaxxitek HVT + IBD</t>
  </si>
  <si>
    <t>Eimeryl 200 mg / ml</t>
  </si>
  <si>
    <t>Solamocta 697 mg/g</t>
  </si>
  <si>
    <t>Tilmovet 250mg/ml</t>
  </si>
  <si>
    <t>Avishield ND</t>
  </si>
  <si>
    <t>Index</t>
  </si>
  <si>
    <t>Coldostin 4.800.000 UI/g</t>
  </si>
  <si>
    <t>T.S. Sol 20 mg/ml - 100 mg/ml</t>
  </si>
  <si>
    <t>E-mail:</t>
  </si>
  <si>
    <t>Diclazuril (Coxiril)</t>
  </si>
  <si>
    <t>Gallifen 4% premix</t>
  </si>
  <si>
    <t>Amproline 40% drinkwater</t>
  </si>
  <si>
    <t>Mycoflor 200mg/ml</t>
  </si>
  <si>
    <t>HuveGuard MMAT</t>
  </si>
  <si>
    <t>HuveGuard NB</t>
  </si>
  <si>
    <t>Vaccins</t>
  </si>
  <si>
    <t>(dd-mm-yy)</t>
  </si>
  <si>
    <t>Decoquinate (Deccox)</t>
  </si>
  <si>
    <t>ADRES:</t>
  </si>
  <si>
    <t xml:space="preserve">FAX: </t>
  </si>
  <si>
    <t>HPAI</t>
  </si>
  <si>
    <t>LPAI</t>
  </si>
  <si>
    <t>NCD</t>
  </si>
  <si>
    <t>Monensin - Nicarbazine (Monimax)</t>
  </si>
  <si>
    <t>Avinew Neo</t>
  </si>
  <si>
    <t>Gallivac Ib 88 Neo</t>
  </si>
  <si>
    <t>Avishield ND B1</t>
  </si>
  <si>
    <t>Avishield H120</t>
  </si>
  <si>
    <t>Avishield GI 13</t>
  </si>
  <si>
    <t>Innovax ILT</t>
  </si>
  <si>
    <t>Innovax ND-ILT</t>
  </si>
  <si>
    <t>Innovax ND-IBD</t>
  </si>
  <si>
    <t>Cevac Mass L</t>
  </si>
  <si>
    <t>Hatchpak H120 Neo</t>
  </si>
  <si>
    <t>Vectormune ND</t>
  </si>
  <si>
    <t>Evalon</t>
  </si>
  <si>
    <t>Cevac MD Rispens</t>
  </si>
  <si>
    <t>Prevexxion RN</t>
  </si>
  <si>
    <t>Prevexxion RN+HVT+IBD</t>
  </si>
  <si>
    <t>Gumbohatch</t>
  </si>
  <si>
    <t>Avishield IBD Int</t>
  </si>
  <si>
    <t>Avishield IBD Plus</t>
  </si>
  <si>
    <t>Amprolium (Coxam)</t>
  </si>
  <si>
    <t>Coccibal 200mg/ml</t>
  </si>
  <si>
    <t>Dozuril</t>
  </si>
  <si>
    <t>Hydrodoxx 50%</t>
  </si>
  <si>
    <t>Phenocillin 800 mg/g – 500 gr</t>
  </si>
  <si>
    <t>Metaxol</t>
  </si>
  <si>
    <t>Altidox 500mg</t>
  </si>
  <si>
    <t>Tildosin</t>
  </si>
  <si>
    <t>Moxapulvis</t>
  </si>
  <si>
    <t>Surricox 400mg/ml</t>
  </si>
  <si>
    <t>Coccibal 400mg/ml</t>
  </si>
  <si>
    <t>Evant + Hipramune T</t>
  </si>
  <si>
    <t>Paracox-8</t>
  </si>
  <si>
    <t>Evanovo</t>
  </si>
  <si>
    <t>Copper Forte 50 mg/ml</t>
  </si>
  <si>
    <t>Huvamox 800 mg/g</t>
  </si>
  <si>
    <t>Pharmasin 100% W/W gran</t>
  </si>
  <si>
    <t>Pharmasin 100 000 IE/g premix</t>
  </si>
  <si>
    <t>Pharmasin 250 000 IE/g premix</t>
  </si>
  <si>
    <t>Vetmulin 10% premix</t>
  </si>
  <si>
    <t>Decoquinate (Avi-deccox)</t>
  </si>
  <si>
    <t>Huvacillin 800 mg/g</t>
  </si>
  <si>
    <t>Cevac Nextmune</t>
  </si>
  <si>
    <t>Cevac Novamune</t>
  </si>
  <si>
    <t>Apravet 552 IE/MG</t>
  </si>
  <si>
    <t>Lincoral-S 222 MG/G + 444,7 MG/G</t>
  </si>
  <si>
    <t>Innovax IBD-ILT</t>
  </si>
  <si>
    <t>PARTIE 1 – INFO ÉLEVEUR ET VÉTÉRINAIRE D’EXPLOITATION</t>
  </si>
  <si>
    <t>ÉLEVEUR</t>
  </si>
  <si>
    <t>Nom du responsable:</t>
  </si>
  <si>
    <t>Nom de la société:</t>
  </si>
  <si>
    <t>Adresse</t>
  </si>
  <si>
    <t>administrative:</t>
  </si>
  <si>
    <t>GSM (ou TÉL):</t>
  </si>
  <si>
    <t>Nom:</t>
  </si>
  <si>
    <t>VÉTÉRINAIRE D’EXPLOITATION</t>
  </si>
  <si>
    <t>PARTIE 2 – INFO LOT VOLAILLE</t>
  </si>
  <si>
    <t>TROUPEAU:</t>
  </si>
  <si>
    <t>Numéro troupeau (format BEXXXXXXXX-030X):</t>
  </si>
  <si>
    <t>Adresse troupeau :</t>
  </si>
  <si>
    <t>Info supplémentaires :</t>
  </si>
  <si>
    <t>Race:</t>
  </si>
  <si>
    <t xml:space="preserve">Espèce de volaille : </t>
  </si>
  <si>
    <t>Label de qualite:</t>
  </si>
  <si>
    <t>Date de naissance :</t>
  </si>
  <si>
    <t>Nombre d'animaux mise en place :</t>
  </si>
  <si>
    <t>Nombre d'animaux vers l'abattoir :</t>
  </si>
  <si>
    <t>Pourcentage de mortalité totale :</t>
  </si>
  <si>
    <t>Poids moyen en kg/poulet :</t>
  </si>
  <si>
    <t xml:space="preserve">Densité &gt; 33kg/m²  ?   </t>
  </si>
  <si>
    <t>INFO ALIMENTS : (6 dernières semaines)</t>
  </si>
  <si>
    <t>Nom du fabricant d’aliments composés :</t>
  </si>
  <si>
    <t>Nom du fabricant des matières premières simples :</t>
  </si>
  <si>
    <t>Nom des médicaments / aliments médicamenteux  / additifs : 
(choisissez dans la liste déroulante)</t>
  </si>
  <si>
    <t>début</t>
  </si>
  <si>
    <t>fin</t>
  </si>
  <si>
    <t>délai d’attente</t>
  </si>
  <si>
    <t>INFO MALADIES, SYMPTÔMES ET MÉDICAMENTS : (6 dernières semaines)</t>
  </si>
  <si>
    <t>Traitement par médicaments</t>
  </si>
  <si>
    <t>Nom (liste déroulante)</t>
  </si>
  <si>
    <t>Maladies / symptômes</t>
  </si>
  <si>
    <t>Âge des animaux en
jours</t>
  </si>
  <si>
    <t xml:space="preserve">La présence des maladies/symptômes énumérés compromet la sécurité de la viande ? </t>
  </si>
  <si>
    <t>Autres symptômes de la maladie :</t>
  </si>
  <si>
    <t>INFO VACCINATION: (6 dernières semaines)</t>
  </si>
  <si>
    <t>Nom du vaccin (liste déroulante)</t>
  </si>
  <si>
    <t>Âge des animaux en jours</t>
  </si>
  <si>
    <t>ANALYSES EFFECTUÉES DANS LE CADRE DE LA SÉCURITÉ ALIMENTAIRE</t>
  </si>
  <si>
    <t>Description contrôle Salmonelle</t>
  </si>
  <si>
    <t>Numéro de référence du rapport d’analyse + autres commentaires</t>
  </si>
  <si>
    <t>Contrôle d’entrée</t>
  </si>
  <si>
    <t>Numéro de troupeau couvoir</t>
  </si>
  <si>
    <t xml:space="preserve">Contrôle de sortie </t>
  </si>
  <si>
    <t>L'exploitation d'origine des animaux fait l'objet d'un contrôle renforcé conformément à l'arrêté royal du 27/02/2013 ?</t>
  </si>
  <si>
    <t>REMARQUES PARTICULIÈRES (PAR EXEMPLE, LES RÉSULTATS PERTINENTS DES INSPECTIONS ANTE ET POST MORTEM ) ET/OU  DES RÉSULTATS D'ANALYSE SUPPLÉMENTAIRES /</t>
  </si>
  <si>
    <t>PARTIE 3 – INFORMATIONS DESTINÉES À L’EXPORTATION VERS DES PAYS TIERS</t>
  </si>
  <si>
    <t>Les poussins sont-ils nés en Belgique ?</t>
  </si>
  <si>
    <t>Les volailles ont été élevées en Belgique ?</t>
  </si>
  <si>
    <t>Au cours des 12 derniers mois dans l’exploitation :</t>
  </si>
  <si>
    <t>- un foyer de HPAI a-t-il été notifié ?</t>
  </si>
  <si>
    <t>- un foyer de LPAI a-t-il été notifié ?</t>
  </si>
  <si>
    <t>- un foyer de NCD a-t-il été notifié ?</t>
  </si>
  <si>
    <t>Est-ce qu’au cours des 12 derniers mois, l’exploitation s’est retrouvée dans une zone délimitée :</t>
  </si>
  <si>
    <t>- Influenza aviaire hautement pathogène HPAI</t>
  </si>
  <si>
    <t>- Influenza aviaire faiblement pathogène LPAI</t>
  </si>
  <si>
    <t>- Maladie de Newcastle NCD</t>
  </si>
  <si>
    <t>- un cas d’encéphalomyélite équine a-t-il été notifié ?</t>
  </si>
  <si>
    <t>- une des maladies* suivantes a-t-elle été diagnostiquée par le vétérinaire ?</t>
  </si>
  <si>
    <t>* choléra aviaire (pasteurellosis), typhoïde aviaire (Salmonella gallinarum), pullorose (Salmonella pullorum), maladie de Gumboro, Inflammatory Bowel Disease (IBD), maladie de Marek, laryngotrachéite infectieuse aviaire, bronchite infectieuse aviaire, mycoplasma aviaire (Mycoplasmagallisepticum), psittacose (ornithose), chlamydiose, encéphalomyélite infectieuse aviaire, leucose aviaire, tuberculose aviaire,paramyxovirose.</t>
  </si>
  <si>
    <t>Je m’engage à délivrer un nouveau formulaire d’ICA si au cours de la période de validité du présente formulaire, de nouveaux traitements ou analyses étaient effectués et/ou si des maladies ou une mortalité anormale étaient constatées.</t>
  </si>
  <si>
    <t>L’envoi engage la responsabilité de l’exploitant qui a complétée la déclaration ICA.</t>
  </si>
  <si>
    <t>Signature du producteur :</t>
  </si>
  <si>
    <t>Date:</t>
  </si>
  <si>
    <t>PARTIE 4 – APPROBATION ABATTOIR</t>
  </si>
  <si>
    <t>J’ACCEPTE CES VOLAILLES POUR L’ABATTAGE :</t>
  </si>
  <si>
    <t>Signature du responsable de l'abattoir:</t>
  </si>
  <si>
    <t>PARTIE 5 – AFSCA – CONTROLE – ICA CONTROLÉES</t>
  </si>
  <si>
    <t>Signature du vétérinaire officiel:</t>
  </si>
  <si>
    <t xml:space="preserve">Nom équipe capture : </t>
  </si>
  <si>
    <t>Date d'abattage estimée:</t>
  </si>
  <si>
    <t>Date d'expiration autorisée:</t>
  </si>
  <si>
    <t>Type d’additif:</t>
  </si>
  <si>
    <t>Délai d’attente:</t>
  </si>
  <si>
    <t>Médicaments:</t>
  </si>
  <si>
    <t xml:space="preserve">Pays: </t>
  </si>
  <si>
    <t>Pays-Bas</t>
  </si>
  <si>
    <t>France</t>
  </si>
  <si>
    <t>Allemagne</t>
  </si>
  <si>
    <t>Grande-Bretagne</t>
  </si>
  <si>
    <t>Luxembourg</t>
  </si>
  <si>
    <t>Afrique du Sud</t>
  </si>
  <si>
    <t>Albanie</t>
  </si>
  <si>
    <t>Algérie</t>
  </si>
  <si>
    <t>Amérique</t>
  </si>
  <si>
    <t>Andorre</t>
  </si>
  <si>
    <t>Angleterre</t>
  </si>
  <si>
    <t>Antarctique</t>
  </si>
  <si>
    <t>Antigua-et-Barbuda</t>
  </si>
  <si>
    <t>Antilles néerlandaises</t>
  </si>
  <si>
    <t>Arabie Saoudite</t>
  </si>
  <si>
    <t>Argentine</t>
  </si>
  <si>
    <t>Arménie</t>
  </si>
  <si>
    <t xml:space="preserve">Aruba </t>
  </si>
  <si>
    <t>Australie</t>
  </si>
  <si>
    <t>Autres pays:</t>
  </si>
  <si>
    <t>Autriche</t>
  </si>
  <si>
    <t>Barbade</t>
  </si>
  <si>
    <t>Bénin</t>
  </si>
  <si>
    <t>Bermudes</t>
  </si>
  <si>
    <t>Bhoutan</t>
  </si>
  <si>
    <t>Biélorussie</t>
  </si>
  <si>
    <t>Bolivie</t>
  </si>
  <si>
    <t>Bosnie-Herzégovine</t>
  </si>
  <si>
    <t>Brésil</t>
  </si>
  <si>
    <t>Bulgarie</t>
  </si>
  <si>
    <t>Cambodge</t>
  </si>
  <si>
    <t>Cameroun</t>
  </si>
  <si>
    <t>Cap Vert</t>
  </si>
  <si>
    <t>Chine</t>
  </si>
  <si>
    <t>Chypre</t>
  </si>
  <si>
    <t>Cité du Vatican</t>
  </si>
  <si>
    <t>Colombie</t>
  </si>
  <si>
    <t>Commonwealth de Dominique</t>
  </si>
  <si>
    <t>Comores</t>
  </si>
  <si>
    <t>Congo</t>
  </si>
  <si>
    <t>Corée du Nord</t>
  </si>
  <si>
    <t>Corée du Sud</t>
  </si>
  <si>
    <t>Côte d'Ivoire</t>
  </si>
  <si>
    <t>Croatie</t>
  </si>
  <si>
    <t>Danemark</t>
  </si>
  <si>
    <t>Égypte</t>
  </si>
  <si>
    <t>Emirats Arabes Unis</t>
  </si>
  <si>
    <t>Équateur</t>
  </si>
  <si>
    <t>Erythrée</t>
  </si>
  <si>
    <t>Espagne</t>
  </si>
  <si>
    <t>Estonie</t>
  </si>
  <si>
    <t>États-Unis</t>
  </si>
  <si>
    <t>Éthiopie</t>
  </si>
  <si>
    <t>Fidji</t>
  </si>
  <si>
    <t>Finlande</t>
  </si>
  <si>
    <t>Gambie</t>
  </si>
  <si>
    <t>Géorgie</t>
  </si>
  <si>
    <t>Géorgie du Sud et les îles Sandwich</t>
  </si>
  <si>
    <t>Grèce</t>
  </si>
  <si>
    <t>Grenade</t>
  </si>
  <si>
    <t>Guernesey</t>
  </si>
  <si>
    <t>Guinée</t>
  </si>
  <si>
    <t>Guinée Bissau</t>
  </si>
  <si>
    <t>Guinée équatoriale</t>
  </si>
  <si>
    <t>Guyane</t>
  </si>
  <si>
    <t>Guyane française</t>
  </si>
  <si>
    <t>Hong Kong</t>
  </si>
  <si>
    <t>Hongrie</t>
  </si>
  <si>
    <t>Île Christmas</t>
  </si>
  <si>
    <t>Île de man</t>
  </si>
  <si>
    <t>Île Maurice</t>
  </si>
  <si>
    <t>Iles Caïman</t>
  </si>
  <si>
    <t>Iles Canaries</t>
  </si>
  <si>
    <t>Îles Cocos</t>
  </si>
  <si>
    <t>Îles Cook</t>
  </si>
  <si>
    <t>Îles Falkland</t>
  </si>
  <si>
    <t>Îles Féroé</t>
  </si>
  <si>
    <t>Îles Mariannes du Nord</t>
  </si>
  <si>
    <t>Îles Marshall</t>
  </si>
  <si>
    <t>Îles Pitcairn</t>
  </si>
  <si>
    <t>Îles Salomon</t>
  </si>
  <si>
    <t>Îles Tokelau</t>
  </si>
  <si>
    <t>Îles Turks et Caicos</t>
  </si>
  <si>
    <t>Îles Vierges britanniques</t>
  </si>
  <si>
    <t>Îles Vierges des États-Unis</t>
  </si>
  <si>
    <t>Inde</t>
  </si>
  <si>
    <t>Indonésie</t>
  </si>
  <si>
    <t>Irlande</t>
  </si>
  <si>
    <t>Islande</t>
  </si>
  <si>
    <t>Italie</t>
  </si>
  <si>
    <t>Jamaïque</t>
  </si>
  <si>
    <t>Japon</t>
  </si>
  <si>
    <t>Jordanie</t>
  </si>
  <si>
    <t>Kazakhstan</t>
  </si>
  <si>
    <t>Kenya</t>
  </si>
  <si>
    <t>Kirghizistan</t>
  </si>
  <si>
    <t>Koweït</t>
  </si>
  <si>
    <t>Lettonie</t>
  </si>
  <si>
    <t>Liban</t>
  </si>
  <si>
    <t>Libéria</t>
  </si>
  <si>
    <t>Libye</t>
  </si>
  <si>
    <t>Lituanie</t>
  </si>
  <si>
    <t>Macao</t>
  </si>
  <si>
    <t>Macédoine</t>
  </si>
  <si>
    <t>Madagascar</t>
  </si>
  <si>
    <t>Madère</t>
  </si>
  <si>
    <t>Malaisie</t>
  </si>
  <si>
    <t>Maldives</t>
  </si>
  <si>
    <t>Malte</t>
  </si>
  <si>
    <t>Maroc</t>
  </si>
  <si>
    <t>Mauritanie</t>
  </si>
  <si>
    <t>Mexique</t>
  </si>
  <si>
    <t>Micronésie</t>
  </si>
  <si>
    <t>Moldavie</t>
  </si>
  <si>
    <t>Mongolie</t>
  </si>
  <si>
    <t>Monténégro</t>
  </si>
  <si>
    <t>Namibie</t>
  </si>
  <si>
    <t>Népal</t>
  </si>
  <si>
    <t>Norvège</t>
  </si>
  <si>
    <t>Nouvelle Calédonie</t>
  </si>
  <si>
    <t>Nouvelle zélande</t>
  </si>
  <si>
    <t>Ouganda</t>
  </si>
  <si>
    <t>Ouzbekistan</t>
  </si>
  <si>
    <t>Papouasie Nouvelle Guinée</t>
  </si>
  <si>
    <t>Pérou</t>
  </si>
  <si>
    <t>Philippines</t>
  </si>
  <si>
    <t>Pologne</t>
  </si>
  <si>
    <t>Polynésie française</t>
  </si>
  <si>
    <t>République centrafricaine</t>
  </si>
  <si>
    <t>République Démocratique du Congo</t>
  </si>
  <si>
    <t>République dominicaine</t>
  </si>
  <si>
    <t>République tchèque</t>
  </si>
  <si>
    <t>Roumanie</t>
  </si>
  <si>
    <t>Royaume-Uni</t>
  </si>
  <si>
    <t>Russie</t>
  </si>
  <si>
    <t>Sahara occidental</t>
  </si>
  <si>
    <t>Saint Barthélemy</t>
  </si>
  <si>
    <t>Saint Vincent et les Grenadines</t>
  </si>
  <si>
    <t>Sainte Hélène</t>
  </si>
  <si>
    <t>Sainte Lucie</t>
  </si>
  <si>
    <t>Saint-Kitts-et-Nevis</t>
  </si>
  <si>
    <t>Saint-Marin</t>
  </si>
  <si>
    <t>Saint-Martin</t>
  </si>
  <si>
    <t>Saint-Pierre et Miquelon</t>
  </si>
  <si>
    <t>Samoa américaines</t>
  </si>
  <si>
    <t>Sao Tomé et Principe</t>
  </si>
  <si>
    <t>Sénégal</t>
  </si>
  <si>
    <t>Serbie</t>
  </si>
  <si>
    <t>Seychelles</t>
  </si>
  <si>
    <t>Singapour</t>
  </si>
  <si>
    <t>Slovaquie</t>
  </si>
  <si>
    <t>Slovénie</t>
  </si>
  <si>
    <t>Somalie</t>
  </si>
  <si>
    <t>Soudan</t>
  </si>
  <si>
    <t>Suède</t>
  </si>
  <si>
    <t>Suisse</t>
  </si>
  <si>
    <t>Syrie</t>
  </si>
  <si>
    <t>Tadjikistan</t>
  </si>
  <si>
    <t>Tanzanie</t>
  </si>
  <si>
    <t>Tchad</t>
  </si>
  <si>
    <t>Territoires palestiniens</t>
  </si>
  <si>
    <t>Thaïlande</t>
  </si>
  <si>
    <t>Timor oriental</t>
  </si>
  <si>
    <t>Trinité et Tobago</t>
  </si>
  <si>
    <t>Tunisie</t>
  </si>
  <si>
    <t>Turkménistan</t>
  </si>
  <si>
    <t>Turquie</t>
  </si>
  <si>
    <t>Ukraine</t>
  </si>
  <si>
    <t>Wallis et Futuna</t>
  </si>
  <si>
    <t>Yémen</t>
  </si>
  <si>
    <t>Zambie</t>
  </si>
  <si>
    <t xml:space="preserve">La volaille a été nourrie avec </t>
  </si>
  <si>
    <t>Instructions pour remplir le formulaire ICA pour poulets de chair</t>
  </si>
  <si>
    <t>INFORMATIONS GÉNÉRALES SUR LA MÉTHODE DU FORMULAIRE</t>
  </si>
  <si>
    <t>Seules les zones de texte bleu clair doivent être remplies.</t>
  </si>
  <si>
    <t>Seul un formulaire ICA entièrement et correctement rempli est valide.</t>
  </si>
  <si>
    <t>De préférence, vous remplissez ce formulaire électronique et l'envoyez par mail à l'abattoir</t>
  </si>
  <si>
    <r>
      <t xml:space="preserve">Le formulaire ICA doit arriver à l'abattoir </t>
    </r>
    <r>
      <rPr>
        <b/>
        <sz val="10"/>
        <rFont val="Arial"/>
        <family val="2"/>
      </rPr>
      <t>au moins 2 jours ouvrable</t>
    </r>
    <r>
      <rPr>
        <sz val="10"/>
        <rFont val="Arial"/>
        <family val="2"/>
      </rPr>
      <t>s avant l'abattage.</t>
    </r>
  </si>
  <si>
    <r>
      <t xml:space="preserve">Cependant, il est également possible d'imprimer le formulaire et de le remplir manuellement puis de l'envoyer par fax ou par courrier. Gardez à l'esprit que cette lettre doit </t>
    </r>
    <r>
      <rPr>
        <b/>
        <sz val="10"/>
        <rFont val="Arial"/>
        <family val="2"/>
      </rPr>
      <t>arriver</t>
    </r>
    <r>
      <rPr>
        <sz val="10"/>
        <rFont val="Arial"/>
        <family val="2"/>
      </rPr>
      <t xml:space="preserve"> à l'abattoir 2 jours ouvrables avant l'abattage.</t>
    </r>
  </si>
  <si>
    <t>Les formulaires remplis sont valables 7 jours maximum.
Veuillez noter que le jour de la signature par l'aviculteur est considéré comme le premier jour de validité du ICA.</t>
  </si>
  <si>
    <t>Cependant, si de nouveaux traitements ou analyses ont été effectués pendant cette période de validité de l'ICA de 7 jours et/ou si des maladies ou des chiffres de production anormaux ont été identifiés, un nouvel ICA doit être soumis à l'abattoir.</t>
  </si>
  <si>
    <t>La durée de conservation des documents ICA est de 5 ans pour les abattoirs et de 5 ans pour les aviculteurs.</t>
  </si>
  <si>
    <t>Vous remplissez un document ICA par lot.</t>
  </si>
  <si>
    <t>Les informations contenues dans une ICA s'appliquent et sont donc identiques pour chaque animal du lot figurant sur le ICA.</t>
  </si>
  <si>
    <t>Si des informations divergentes doivent être fournies pour un animal ou un lot d'animaux ou une partie d'un lot d'animaux, une ICA distincte doit être établie pour cet animal ou lot d'animaux ou partie d'un lot d'animaux.</t>
  </si>
  <si>
    <t>Un lot de volaille va-t-il à différents abattoirs? Préparez alors un document ICA distinct pour chaque abattoir.</t>
  </si>
  <si>
    <t>Conservez toujours une copie du document ICA pour vos propres dossiers.</t>
  </si>
  <si>
    <t>Le formulaire que vous envoyez par e-mail à l'abattoir n'a pas à être signé.</t>
  </si>
  <si>
    <r>
      <t xml:space="preserve">La copie que vous imprimez et envoyez avec un chauffeur de camion doit être </t>
    </r>
    <r>
      <rPr>
        <b/>
        <sz val="10"/>
        <rFont val="Arial"/>
        <family val="2"/>
      </rPr>
      <t>signée</t>
    </r>
    <r>
      <rPr>
        <sz val="10"/>
        <rFont val="Arial"/>
        <family val="2"/>
      </rPr>
      <t xml:space="preserve"> et datée.</t>
    </r>
  </si>
  <si>
    <t>Le document a été défini de sorte que la colonne K ne soit pas imprimée.</t>
  </si>
  <si>
    <t>Si les animaux sont commercialisés par des intermédiaires (négociants ou non…), chaque intermédiaire / négociant doit demander la ICA à chaque détenteur précédent et le compléter avec de nouvelles informations pertinentes, si nécessaire.</t>
  </si>
  <si>
    <t>Ce formulaire ICA peut être téléchargé à partir de ces sites Web:</t>
  </si>
  <si>
    <t>Vous serez également averti via ces sites Web et revues spécialisées lorsqu'une nouvelle version est disponible.</t>
  </si>
  <si>
    <t>Date d'abattage estimée :</t>
  </si>
  <si>
    <t>Date à laquelle la volaille est effectivement abattue.</t>
  </si>
  <si>
    <t>Saisissez d'abord la date d'abattage estimée avant de remplir le reste du document.</t>
  </si>
  <si>
    <t>Si vous utilisez le formulaire électronique, remplissez d'abord les données fixes concernant le producteur. Ensuite, vous enregistrez le document. De cette façon, vous n'avez pas à saisir les données fixes à chaque fois.</t>
  </si>
  <si>
    <t>Si le bureau administratif est situé à la même adresse que la pièce jointe, l'adresse de la pièce jointe est la même que l'adresse administrative.</t>
  </si>
  <si>
    <t>Saisissez ensuite les détails spécifiques du lot à abattre dans les champs prévus à cet effet.</t>
  </si>
  <si>
    <t>Numéro du troupeau :</t>
  </si>
  <si>
    <t>Code composé de 12 chiffres. Vous pouvez trouver ce code sur votre fichier de troupeau.</t>
  </si>
  <si>
    <t>Adresse du troupeau :</t>
  </si>
  <si>
    <t xml:space="preserve">Adresse où la volaille est logée.
L'adresse du troupeau peut être la même que l'adresse administrative, c'est-à-dire si les volailles sont gardées dans un seul endroit. </t>
  </si>
  <si>
    <t>Identification complémentaire :</t>
  </si>
  <si>
    <t>(Ceci est facultatif) Combinaison du numéro de pièce jointe et de la date de configuration.</t>
  </si>
  <si>
    <t>Format: BEXXXXXXXX-030X/20AA_MM_JJ</t>
  </si>
  <si>
    <t>Label de qualité :</t>
  </si>
  <si>
    <t>Soit le certificat Belplume actuel, soit le document IKB équivalent pour la volaille des Pays-Bas.</t>
  </si>
  <si>
    <t>Date de naissance du lot de volaille.</t>
  </si>
  <si>
    <t>Dans le cas d'une éclosion à la ferme, la date de naissance à laquelle les poussins ont éclos à la ferme.</t>
  </si>
  <si>
    <t>Nombre d'animaux mis en place :</t>
  </si>
  <si>
    <t>Le nombre d'animaux initialement mis en place.</t>
  </si>
  <si>
    <r>
      <t xml:space="preserve">Le nombre d'animaux amenés dans </t>
    </r>
    <r>
      <rPr>
        <b/>
        <u/>
        <sz val="10"/>
        <rFont val="Arial"/>
        <family val="2"/>
      </rPr>
      <t>un</t>
    </r>
    <r>
      <rPr>
        <sz val="10"/>
        <rFont val="Arial"/>
        <family val="2"/>
      </rPr>
      <t xml:space="preserve"> abattoir.</t>
    </r>
  </si>
  <si>
    <t>Un écart allant jusqu'à 3 % est toléré.</t>
  </si>
  <si>
    <t>Les lignes «Nom du fournisseur d'aliments» et «Nom du fournisseur de matières premières simples» sont facultatives.</t>
  </si>
  <si>
    <t xml:space="preserve">Pour les aliments médicamenteux pour animaux (comprenant vermifuge), les additifs alimentaires (coccidiostatiques), les médicaments et les vaccins, il existe des listes déroulantes fournies. Après avoir sélectionné les bons produits ici (cliquez sur la flèche), apparaîtra le délai légal d'attente (en jours). </t>
  </si>
  <si>
    <t xml:space="preserve">Attention : votre vétérinaire peut décider de s'écarter de ce temps d'attente.
Il est donc nécessaire de toujours vérifier si le temps d'attente dans la liste déroulante correspond au temps d'attente indiqué sur l'ordonnance. Sinon, vous devez ajuster le temps d'attente donné à celui prescrit (en jours).
Vous pouvez ensuite supprimer la formule dans Excel et saisir manuellement le temps d'attente correct. </t>
  </si>
  <si>
    <t>Les listes déroulantes ne contiennent que les produits les plus couramment utilisés.
Si vous avez utilisé un produit qui ne figure pas dans les listes, vous pouvez remplir la cellule vide sous les listes.
Remarque : si vous utilisez ces cellules vides, les délais d'attente (jours) doivent également être saisis.</t>
  </si>
  <si>
    <t xml:space="preserve">Si vous n'avez pas utilisé de coccidiostatiques, de médicaments ou de vaccins, choisissez la ligne "Sans objet"
dans la liste déroulante. </t>
  </si>
  <si>
    <t>Même si aucun médicament n'a été utilisé, les maladies ou les symptômes doivent être saisis.</t>
  </si>
  <si>
    <t xml:space="preserve">Dans la case "Numéro de référence du rapport de test", entrez le numéro de référence du rapport de laboratoire.
Une copie du rapport de laboratoire original avec le résultat complet doit être ajoutée à la pré-proposition
à l'abattoir. Ceci est nécessaire pour déterminer l'ordre d'abattage. </t>
  </si>
  <si>
    <t>Couvoir numéro de troupeau</t>
  </si>
  <si>
    <t xml:space="preserve">Chaque couvoir a un numéro de troupeau distinct.
Vous pouvez demander ce numéro de troupeau à votre couvoir. </t>
  </si>
  <si>
    <t>Influenza aviaire hautement pathogène</t>
  </si>
  <si>
    <t>Influenza aviaire faiblement pathogène</t>
  </si>
  <si>
    <t xml:space="preserve">Maladie de Newcastle </t>
  </si>
  <si>
    <t>Dans la case "REMARQUES PARTICULIÈRES", vous pouvez saisir des informations supplémentaires utiles pour l'abattoir et/ou l'inspecteur. S'il y a des changements dans la période entre le remplissage du formulaire et la livraison de la volaille à l'abattoir, ces changements doivent être signalés ici. 
Les résultats pertinents des inspections ante et post mortem antérieures des animaux provenant de la même exploitation doivent également être mentionnés (à moins que l'abattoir ne les possède déjà).
L'exploitation d'origine des animaux est soumise à une inspection renforcée conformément à l'arrêté royal du 27 février 2013.</t>
  </si>
  <si>
    <t>Cette partie du formulaire est réservée à l'abattoir, vous n'avez donc rien à saisir ici.</t>
  </si>
  <si>
    <t>Cette dernière partie du formulaire est réservée à l'AFSCA, vous n'avez donc rien à remplir ici.</t>
  </si>
  <si>
    <t>=&gt; Des suggestions d'amélioration de ce document ICA peuvent être envoyées à "info@vepek.be"</t>
  </si>
  <si>
    <t>VEPEK met tout en œuvre pour que le formulaire ICA reste sans erreur et à jour. Cependant, VEPEK ne peut garantir que le formulaire ICA est totalement exempt d'erreurs à tout moment. VEPEK ne pourra être tenu responsable des dommages directs ou indirects résultant de l'utilisation du formulaire ICA ou des informations mises à disposition.</t>
  </si>
  <si>
    <t xml:space="preserve">Indiquez le nom de l'entreprise de l'équipe de capture professionnelle.
Si vous faites appel à des membres de votre famille, à des amis ou à des connaissances qui n'exercent leur activité que dans une seule exploitation avicole, indiquez «aide occasionnelle».							</t>
  </si>
  <si>
    <t>Accum. Jour. pourcentage de mortalité :</t>
  </si>
  <si>
    <t>La liste des abandons</t>
  </si>
  <si>
    <t xml:space="preserve">Entreprise d'origine
						</t>
  </si>
  <si>
    <t xml:space="preserve">L'exploitation (numéro de troupeau) où les animaux sont chargés vers l'abattoir ou vers l'exploitation suivante.							</t>
  </si>
  <si>
    <t xml:space="preserve">un contrôle renforcé </t>
  </si>
  <si>
    <t xml:space="preserve">Une mesure de suivi initiée lorsque sont détectés des résidus d'une substance autorisée dont la concentration dépasse la limite autorisée et que l'enquête ne montre pas que la présence de ces résidus est due à un traitement licite. Les mesures composant le contrôle renforcé ainsi que la durée de son application varient en fonction de la gravité de l'infraction constatée et peuvent inclure un contrôle d'un lot d'animaux à l'abattoir pour les mêmes résidus que ceux ayant donné lieu à ce contrôle renforcé.							</t>
  </si>
  <si>
    <t xml:space="preserve">Le AR est la base juridique pour appliquer un contrôle renforcé (les mesures)							</t>
  </si>
  <si>
    <t>AR de 27/02/2013</t>
  </si>
  <si>
    <t>Poulets de chair</t>
  </si>
  <si>
    <t>Sérotypage:</t>
  </si>
  <si>
    <r>
      <rPr>
        <sz val="12"/>
        <color rgb="FFFF0000"/>
        <rFont val="Arial"/>
        <family val="2"/>
      </rPr>
      <t>*</t>
    </r>
    <r>
      <rPr>
        <sz val="8"/>
        <rFont val="Arial"/>
        <family val="2"/>
      </rPr>
      <t xml:space="preserve">Accum. Jour. pourcentage de mortalité :		</t>
    </r>
  </si>
  <si>
    <t xml:space="preserve">* obligatoire de remplir + ajouter liste d'abandons au ICA	</t>
  </si>
  <si>
    <r>
      <rPr>
        <b/>
        <sz val="10"/>
        <color rgb="FFFF0000"/>
        <rFont val="Arial"/>
        <family val="2"/>
      </rPr>
      <t>OBLIGATOIRE DE REMPLIR</t>
    </r>
    <r>
      <rPr>
        <sz val="10"/>
        <rFont val="Arial"/>
        <family val="2"/>
      </rPr>
      <t xml:space="preserve">
Pourcentage de mortalité journalière cumulée.
Formule = somme des pourcentages de mortalité quotidiens
Vous pouvez trouver ce pourcentage dans l'outil de calcul de la liste déroulante.					</t>
    </r>
  </si>
  <si>
    <r>
      <rPr>
        <b/>
        <sz val="10"/>
        <color rgb="FFFF0000"/>
        <rFont val="Arial"/>
        <family val="2"/>
      </rPr>
      <t>OBLIGATOIRE D'AJOUTER pour les éleveurs de volailles dont la densité est supérieure à 33 kg/m²</t>
    </r>
    <r>
      <rPr>
        <sz val="10"/>
        <rFont val="Arial"/>
        <family val="2"/>
      </rPr>
      <t xml:space="preserve">
Cette liste est complétée et transmise en tant que pièce jointe au formulaire ICA.
Extrait de https://www.belplume.be/Documenten.php 	</t>
    </r>
  </si>
  <si>
    <t>Adjusol Tmp</t>
  </si>
  <si>
    <t>Coccipro 400mg/ml</t>
  </si>
  <si>
    <t>Colipro 2MUI/ml</t>
  </si>
  <si>
    <t>Dophacyl® Avi 1000 mg/g</t>
  </si>
  <si>
    <t xml:space="preserve">Dophexine 20 mg/g </t>
  </si>
  <si>
    <t>Fludosol 200 mg/ml</t>
  </si>
  <si>
    <t>Gallifen 20% drinkwater 1-2 mg/kg</t>
  </si>
  <si>
    <t>Gallifen 20% drinkwater 3 mg/kg</t>
  </si>
  <si>
    <t>HydroTrim 500 MG/G + 100 MG/G</t>
  </si>
  <si>
    <t>Lyncoo 400 mg/g</t>
  </si>
  <si>
    <t>Novosol 500.000 IU/g</t>
  </si>
  <si>
    <t>Rhemox 435.6Mg/G</t>
  </si>
  <si>
    <t>Trisulmix</t>
  </si>
  <si>
    <t>Tyloral</t>
  </si>
  <si>
    <t>Avinew Fizz</t>
  </si>
  <si>
    <t>Hipragumboro G97</t>
  </si>
  <si>
    <t>Respivac aMPV</t>
  </si>
  <si>
    <r>
      <t xml:space="preserve">INFORMATIONS SUR LA CHAINE ALIMENTAIRE DES VOLAILLES D’ABATTAGE – poulets de chair     </t>
    </r>
    <r>
      <rPr>
        <b/>
        <sz val="8"/>
        <color rgb="FFFF0000"/>
        <rFont val="Arial"/>
        <family val="2"/>
      </rPr>
      <t xml:space="preserve">     version 09/2025</t>
    </r>
  </si>
  <si>
    <r>
      <t xml:space="preserve">Ce formulaire ICA sert de document d'accompagnement pour les poulets de chair prêts à être abattus. Il a été élaboré par VEPEK, en concertation avec l'AFSCA. La version actuelle de ICA doit être utilisée à partir du </t>
    </r>
    <r>
      <rPr>
        <b/>
        <sz val="10"/>
        <color rgb="FFFF0000"/>
        <rFont val="Arial"/>
        <family val="2"/>
      </rPr>
      <t>1/10/2025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</si>
</sst>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quot;€&quot;_-;\-* #,##0.00\ &quot;€&quot;_-;_-* &quot;-&quot;??\ &quot;€&quot;_-;_-@_-"/>
    <numFmt numFmtId="165" formatCode="d/mm/yyyy;@"/>
    <numFmt numFmtId="166" formatCode="dd\-mm\-yy;@"/>
    <numFmt numFmtId="167" formatCode="d"/>
  </numFmts>
  <fonts count="21" x14ac:knownFonts="1">
    <font>
      <sz val="10"/>
      <name val="Arial"/>
    </font>
    <font>
      <sz val="11"/>
      <color theme="1"/>
      <name val="Calibri"/>
      <family val="2"/>
      <scheme val="minor"/>
    </font>
    <font>
      <sz val="10"/>
      <name val="Arial"/>
      <family val="2"/>
    </font>
    <font>
      <b/>
      <sz val="10"/>
      <name val="Arial"/>
      <family val="2"/>
    </font>
    <font>
      <u/>
      <sz val="10"/>
      <color indexed="12"/>
      <name val="Arial"/>
      <family val="2"/>
    </font>
    <font>
      <b/>
      <sz val="8"/>
      <name val="Arial"/>
      <family val="2"/>
    </font>
    <font>
      <sz val="8"/>
      <name val="Arial"/>
      <family val="2"/>
    </font>
    <font>
      <b/>
      <sz val="9"/>
      <name val="Arial"/>
      <family val="2"/>
    </font>
    <font>
      <sz val="9"/>
      <name val="Arial"/>
      <family val="2"/>
    </font>
    <font>
      <sz val="8"/>
      <color rgb="FF000000"/>
      <name val="Tahoma"/>
      <family val="2"/>
    </font>
    <font>
      <b/>
      <sz val="10"/>
      <color rgb="FFFF0000"/>
      <name val="Arial"/>
      <family val="2"/>
    </font>
    <font>
      <b/>
      <sz val="14"/>
      <name val="Arial"/>
      <family val="2"/>
    </font>
    <font>
      <b/>
      <sz val="6"/>
      <name val="Arial"/>
      <family val="2"/>
    </font>
    <font>
      <sz val="10"/>
      <color theme="1"/>
      <name val="Arial"/>
      <family val="2"/>
    </font>
    <font>
      <b/>
      <u/>
      <sz val="8"/>
      <name val="Arial"/>
      <family val="2"/>
    </font>
    <font>
      <b/>
      <u/>
      <sz val="10"/>
      <name val="Arial"/>
      <family val="2"/>
    </font>
    <font>
      <i/>
      <sz val="8"/>
      <name val="Arial"/>
      <family val="2"/>
    </font>
    <font>
      <sz val="10"/>
      <color rgb="FFFF0000"/>
      <name val="Arial"/>
      <family val="2"/>
    </font>
    <font>
      <b/>
      <sz val="8"/>
      <color rgb="FFFF0000"/>
      <name val="Arial"/>
      <family val="2"/>
    </font>
    <font>
      <sz val="8"/>
      <color rgb="FFFF0000"/>
      <name val="Arial"/>
      <family val="2"/>
    </font>
    <font>
      <sz val="12"/>
      <color rgb="FFFF0000"/>
      <name val="Arial"/>
      <family val="2"/>
    </font>
  </fonts>
  <fills count="1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rgb="FF92D050"/>
        <bgColor indexed="64"/>
      </patternFill>
    </fill>
    <fill>
      <patternFill patternType="solid">
        <fgColor theme="0" tint="-0.249977111117893"/>
        <bgColor indexed="64"/>
      </patternFill>
    </fill>
    <fill>
      <patternFill patternType="solid">
        <fgColor rgb="FFF0F8FA"/>
        <bgColor indexed="64"/>
      </patternFill>
    </fill>
    <fill>
      <patternFill patternType="solid">
        <fgColor rgb="FFFFFF00"/>
        <bgColor indexed="64"/>
      </patternFill>
    </fill>
    <fill>
      <patternFill patternType="solid">
        <fgColor theme="8" tint="0.79998168889431442"/>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22"/>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
    <xf numFmtId="0" fontId="0" fillId="0" borderId="0"/>
    <xf numFmtId="164" fontId="2" fillId="0" borderId="0" applyFont="0" applyFill="0" applyBorder="0" applyAlignment="0" applyProtection="0"/>
    <xf numFmtId="0" fontId="4" fillId="0" borderId="0" applyNumberFormat="0" applyFill="0" applyBorder="0" applyAlignment="0" applyProtection="0">
      <alignment vertical="top"/>
      <protection locked="0"/>
    </xf>
    <xf numFmtId="0" fontId="1" fillId="0" borderId="0"/>
  </cellStyleXfs>
  <cellXfs count="345">
    <xf numFmtId="0" fontId="0" fillId="0" borderId="0" xfId="0"/>
    <xf numFmtId="0" fontId="6" fillId="0" borderId="0" xfId="0" applyFont="1" applyProtection="1">
      <protection locked="0"/>
    </xf>
    <xf numFmtId="0" fontId="8" fillId="0" borderId="0" xfId="0" applyFont="1" applyAlignment="1" applyProtection="1">
      <alignment vertical="center"/>
      <protection locked="0"/>
    </xf>
    <xf numFmtId="0" fontId="8" fillId="0" borderId="0" xfId="0" applyFont="1" applyProtection="1">
      <protection locked="0"/>
    </xf>
    <xf numFmtId="0" fontId="8" fillId="0" borderId="0" xfId="0" applyFont="1" applyAlignment="1" applyProtection="1">
      <alignment horizontal="right" vertical="center"/>
      <protection locked="0"/>
    </xf>
    <xf numFmtId="0" fontId="8" fillId="0" borderId="0" xfId="0" applyFont="1" applyAlignment="1" applyProtection="1">
      <alignment horizontal="center" vertical="center"/>
      <protection locked="0"/>
    </xf>
    <xf numFmtId="0" fontId="5" fillId="2" borderId="0" xfId="0" applyFont="1" applyFill="1" applyAlignment="1">
      <alignment vertical="center"/>
    </xf>
    <xf numFmtId="0" fontId="6" fillId="2" borderId="13" xfId="0" applyFont="1" applyFill="1" applyBorder="1" applyAlignment="1">
      <alignment horizontal="center" vertical="center"/>
    </xf>
    <xf numFmtId="0" fontId="5" fillId="2" borderId="12" xfId="0" applyFont="1" applyFill="1" applyBorder="1" applyAlignment="1">
      <alignment vertical="center"/>
    </xf>
    <xf numFmtId="0" fontId="2" fillId="0" borderId="0" xfId="0" applyFont="1" applyAlignment="1" applyProtection="1">
      <alignment vertical="center"/>
      <protection locked="0"/>
    </xf>
    <xf numFmtId="0" fontId="6" fillId="2" borderId="3" xfId="0" applyFont="1" applyFill="1" applyBorder="1" applyAlignment="1" applyProtection="1">
      <alignment horizontal="center" vertical="center"/>
      <protection locked="0"/>
    </xf>
    <xf numFmtId="0" fontId="5" fillId="0" borderId="12" xfId="0" applyFont="1" applyBorder="1" applyAlignment="1">
      <alignment vertical="center"/>
    </xf>
    <xf numFmtId="0" fontId="6" fillId="4" borderId="5" xfId="0" applyFont="1" applyFill="1" applyBorder="1" applyAlignment="1">
      <alignment vertical="center"/>
    </xf>
    <xf numFmtId="0" fontId="6" fillId="4" borderId="0" xfId="0" applyFont="1" applyFill="1" applyAlignment="1">
      <alignment vertical="center"/>
    </xf>
    <xf numFmtId="0" fontId="6" fillId="0" borderId="0" xfId="0" applyFont="1" applyAlignment="1" applyProtection="1">
      <alignment horizontal="right" vertical="center"/>
      <protection locked="0"/>
    </xf>
    <xf numFmtId="0" fontId="8" fillId="4" borderId="0" xfId="0" applyFont="1" applyFill="1"/>
    <xf numFmtId="0" fontId="6" fillId="2" borderId="2"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6" fillId="0" borderId="0" xfId="0" applyFont="1" applyAlignment="1" applyProtection="1">
      <alignment vertical="center"/>
      <protection locked="0"/>
    </xf>
    <xf numFmtId="0" fontId="6" fillId="0" borderId="0" xfId="0" applyFont="1" applyAlignment="1">
      <alignment horizontal="right" vertical="center"/>
    </xf>
    <xf numFmtId="0" fontId="6" fillId="0" borderId="0" xfId="0" applyFont="1" applyAlignment="1">
      <alignment vertical="center"/>
    </xf>
    <xf numFmtId="0" fontId="8" fillId="0" borderId="0" xfId="0" applyFont="1" applyAlignment="1">
      <alignment vertical="center"/>
    </xf>
    <xf numFmtId="0" fontId="8" fillId="0" borderId="0" xfId="0" applyFont="1" applyAlignment="1">
      <alignment horizontal="right" vertical="center"/>
    </xf>
    <xf numFmtId="0" fontId="8" fillId="0" borderId="12" xfId="0" applyFont="1" applyBorder="1" applyAlignment="1">
      <alignment vertical="center"/>
    </xf>
    <xf numFmtId="0" fontId="8" fillId="0" borderId="0" xfId="0" applyFont="1"/>
    <xf numFmtId="0" fontId="6" fillId="4" borderId="4" xfId="0" applyFont="1" applyFill="1" applyBorder="1" applyAlignment="1">
      <alignment horizontal="left" vertical="center"/>
    </xf>
    <xf numFmtId="0" fontId="6" fillId="0" borderId="12" xfId="0" applyFont="1" applyBorder="1" applyAlignment="1">
      <alignment vertical="center" wrapText="1"/>
    </xf>
    <xf numFmtId="0" fontId="2" fillId="0" borderId="0" xfId="0" applyFont="1"/>
    <xf numFmtId="0" fontId="6" fillId="0" borderId="0" xfId="0" applyFont="1"/>
    <xf numFmtId="0" fontId="8" fillId="4" borderId="0" xfId="0" applyFont="1" applyFill="1" applyAlignment="1" applyProtection="1">
      <alignment vertical="center"/>
      <protection locked="0"/>
    </xf>
    <xf numFmtId="0" fontId="8" fillId="4" borderId="0" xfId="0" applyFont="1" applyFill="1" applyProtection="1">
      <protection locked="0"/>
    </xf>
    <xf numFmtId="0" fontId="14" fillId="0" borderId="0" xfId="0" applyFont="1"/>
    <xf numFmtId="14" fontId="7" fillId="0" borderId="8" xfId="0" applyNumberFormat="1" applyFont="1" applyBorder="1" applyAlignment="1">
      <alignment horizontal="center" vertical="center" wrapText="1"/>
    </xf>
    <xf numFmtId="14" fontId="12" fillId="0" borderId="9" xfId="0" applyNumberFormat="1" applyFont="1" applyBorder="1" applyAlignment="1">
      <alignment horizontal="center" vertical="center" wrapText="1"/>
    </xf>
    <xf numFmtId="166" fontId="6" fillId="5" borderId="8" xfId="0" applyNumberFormat="1" applyFont="1" applyFill="1" applyBorder="1" applyAlignment="1">
      <alignment horizontal="center" vertical="center"/>
    </xf>
    <xf numFmtId="0" fontId="5" fillId="2" borderId="15" xfId="0" applyFont="1" applyFill="1" applyBorder="1" applyAlignment="1">
      <alignment vertical="center"/>
    </xf>
    <xf numFmtId="0" fontId="5" fillId="2" borderId="21" xfId="0" applyFont="1" applyFill="1" applyBorder="1" applyAlignment="1">
      <alignment vertical="center"/>
    </xf>
    <xf numFmtId="0" fontId="6" fillId="2" borderId="26" xfId="0" applyFont="1" applyFill="1" applyBorder="1" applyAlignment="1" applyProtection="1">
      <alignment horizontal="center" vertical="center"/>
      <protection locked="0"/>
    </xf>
    <xf numFmtId="0" fontId="6" fillId="2" borderId="19" xfId="0" applyFont="1" applyFill="1" applyBorder="1" applyAlignment="1" applyProtection="1">
      <alignment horizontal="center" vertical="center"/>
      <protection locked="0"/>
    </xf>
    <xf numFmtId="0" fontId="6" fillId="4" borderId="21" xfId="0" applyFont="1" applyFill="1" applyBorder="1" applyAlignment="1">
      <alignment horizontal="left" vertical="center"/>
    </xf>
    <xf numFmtId="0" fontId="6" fillId="4" borderId="15" xfId="0" applyFont="1" applyFill="1" applyBorder="1" applyAlignment="1">
      <alignment horizontal="left" vertical="center"/>
    </xf>
    <xf numFmtId="0" fontId="6" fillId="4" borderId="28" xfId="0" applyFont="1" applyFill="1" applyBorder="1" applyAlignment="1">
      <alignment horizontal="left" vertical="center"/>
    </xf>
    <xf numFmtId="0" fontId="6" fillId="4" borderId="27" xfId="0" applyFont="1" applyFill="1" applyBorder="1" applyAlignment="1">
      <alignment horizontal="left" vertical="center"/>
    </xf>
    <xf numFmtId="0" fontId="6" fillId="4" borderId="21" xfId="0" applyFont="1" applyFill="1" applyBorder="1" applyAlignment="1">
      <alignment vertical="center"/>
    </xf>
    <xf numFmtId="0" fontId="14" fillId="0" borderId="12" xfId="0" applyFont="1" applyBorder="1"/>
    <xf numFmtId="0" fontId="6" fillId="2" borderId="12" xfId="0" applyFont="1" applyFill="1" applyBorder="1" applyAlignment="1">
      <alignment vertical="center"/>
    </xf>
    <xf numFmtId="0" fontId="6" fillId="4" borderId="0" xfId="0" applyFont="1" applyFill="1"/>
    <xf numFmtId="0" fontId="6" fillId="4" borderId="15" xfId="0" applyFont="1" applyFill="1" applyBorder="1" applyAlignment="1">
      <alignment vertical="center"/>
    </xf>
    <xf numFmtId="0" fontId="6" fillId="4" borderId="12" xfId="0" applyFont="1" applyFill="1" applyBorder="1" applyAlignment="1">
      <alignment vertical="center"/>
    </xf>
    <xf numFmtId="0" fontId="6" fillId="0" borderId="12" xfId="0" applyFont="1" applyBorder="1" applyAlignment="1">
      <alignment vertical="center"/>
    </xf>
    <xf numFmtId="0" fontId="6" fillId="4" borderId="0" xfId="0" applyFont="1" applyFill="1" applyProtection="1">
      <protection locked="0"/>
    </xf>
    <xf numFmtId="0" fontId="5" fillId="4" borderId="21" xfId="0" applyFont="1" applyFill="1" applyBorder="1" applyAlignment="1">
      <alignment horizontal="center" vertical="center"/>
    </xf>
    <xf numFmtId="0" fontId="6" fillId="4" borderId="29" xfId="0" applyFont="1" applyFill="1" applyBorder="1" applyAlignment="1">
      <alignment horizontal="center" vertical="center"/>
    </xf>
    <xf numFmtId="0" fontId="6" fillId="4" borderId="30" xfId="0" applyFont="1" applyFill="1" applyBorder="1" applyAlignment="1">
      <alignment horizontal="center" vertical="center"/>
    </xf>
    <xf numFmtId="0" fontId="6" fillId="4" borderId="33" xfId="0" applyFont="1" applyFill="1" applyBorder="1" applyAlignment="1">
      <alignment vertical="center"/>
    </xf>
    <xf numFmtId="0" fontId="6" fillId="0" borderId="11" xfId="0" applyFont="1" applyBorder="1" applyAlignment="1">
      <alignment vertical="center"/>
    </xf>
    <xf numFmtId="0" fontId="2" fillId="0" borderId="3" xfId="0" applyFont="1" applyBorder="1" applyAlignment="1">
      <alignment horizontal="center" vertical="top"/>
    </xf>
    <xf numFmtId="0" fontId="0" fillId="0" borderId="0" xfId="0" applyAlignment="1">
      <alignment vertical="top"/>
    </xf>
    <xf numFmtId="0" fontId="0" fillId="0" borderId="0" xfId="0" applyAlignment="1">
      <alignment horizontal="left" vertical="top"/>
    </xf>
    <xf numFmtId="0" fontId="0" fillId="0" borderId="0" xfId="0" applyAlignment="1">
      <alignment horizontal="center" vertical="top"/>
    </xf>
    <xf numFmtId="1" fontId="3" fillId="0" borderId="1" xfId="0" applyNumberFormat="1" applyFont="1" applyBorder="1"/>
    <xf numFmtId="0" fontId="3" fillId="0" borderId="3" xfId="0" applyFont="1" applyBorder="1"/>
    <xf numFmtId="1" fontId="2" fillId="0" borderId="1" xfId="0" applyNumberFormat="1" applyFont="1" applyBorder="1"/>
    <xf numFmtId="0" fontId="2" fillId="0" borderId="3" xfId="0" applyFont="1" applyBorder="1"/>
    <xf numFmtId="0" fontId="2" fillId="0" borderId="8" xfId="0" applyFont="1" applyBorder="1"/>
    <xf numFmtId="1" fontId="2" fillId="0" borderId="1" xfId="0" applyNumberFormat="1" applyFont="1" applyBorder="1" applyAlignment="1">
      <alignment vertical="center"/>
    </xf>
    <xf numFmtId="0" fontId="2" fillId="0" borderId="3" xfId="0" quotePrefix="1" applyFont="1" applyBorder="1"/>
    <xf numFmtId="1" fontId="2" fillId="0" borderId="0" xfId="0" applyNumberFormat="1" applyFont="1"/>
    <xf numFmtId="0" fontId="2" fillId="0" borderId="3" xfId="0" applyFont="1" applyBorder="1" applyAlignment="1">
      <alignment horizontal="right" vertical="center"/>
    </xf>
    <xf numFmtId="0" fontId="6" fillId="2" borderId="28" xfId="0" applyFont="1" applyFill="1" applyBorder="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8" xfId="0" applyFont="1" applyBorder="1" applyAlignment="1">
      <alignment horizontal="center" vertical="center"/>
    </xf>
    <xf numFmtId="0" fontId="6" fillId="0" borderId="21" xfId="0" applyFont="1" applyBorder="1" applyAlignment="1">
      <alignment vertical="center"/>
    </xf>
    <xf numFmtId="0" fontId="2" fillId="0" borderId="3" xfId="3" applyFont="1" applyBorder="1" applyAlignment="1">
      <alignment vertical="center"/>
    </xf>
    <xf numFmtId="0" fontId="2" fillId="0" borderId="3" xfId="3" applyFont="1" applyBorder="1" applyAlignment="1">
      <alignment horizontal="right" vertical="center"/>
    </xf>
    <xf numFmtId="0" fontId="14" fillId="2" borderId="21" xfId="0" applyFont="1" applyFill="1" applyBorder="1" applyAlignment="1">
      <alignment vertical="center"/>
    </xf>
    <xf numFmtId="0" fontId="3" fillId="0" borderId="0" xfId="0" applyFont="1"/>
    <xf numFmtId="0" fontId="6" fillId="4" borderId="21" xfId="0" applyFont="1" applyFill="1" applyBorder="1" applyAlignment="1">
      <alignment vertical="center" wrapText="1"/>
    </xf>
    <xf numFmtId="0" fontId="6" fillId="2" borderId="26" xfId="0" applyFont="1" applyFill="1" applyBorder="1" applyAlignment="1">
      <alignment horizontal="left" vertical="center"/>
    </xf>
    <xf numFmtId="0" fontId="6" fillId="2" borderId="2" xfId="0" applyFont="1" applyFill="1" applyBorder="1" applyAlignment="1">
      <alignment horizontal="left" vertical="center"/>
    </xf>
    <xf numFmtId="0" fontId="6" fillId="2" borderId="8" xfId="0" applyFont="1" applyFill="1" applyBorder="1" applyAlignment="1">
      <alignment horizontal="left"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19" xfId="0" applyFont="1" applyFill="1" applyBorder="1" applyAlignment="1" applyProtection="1">
      <alignment horizontal="left" vertical="center"/>
      <protection locked="0"/>
    </xf>
    <xf numFmtId="0" fontId="6" fillId="2" borderId="3" xfId="0" applyFont="1" applyFill="1" applyBorder="1" applyAlignment="1" applyProtection="1">
      <alignment horizontal="left" vertical="center"/>
      <protection locked="0"/>
    </xf>
    <xf numFmtId="0" fontId="6" fillId="0" borderId="3" xfId="0" applyFont="1" applyBorder="1" applyAlignment="1">
      <alignment horizontal="center" vertical="center"/>
    </xf>
    <xf numFmtId="0" fontId="6" fillId="2" borderId="21" xfId="0" applyFont="1" applyFill="1" applyBorder="1" applyAlignment="1">
      <alignment horizontal="left" vertical="center" wrapText="1"/>
    </xf>
    <xf numFmtId="0" fontId="6" fillId="0" borderId="25" xfId="0" applyFont="1" applyBorder="1" applyAlignment="1">
      <alignment horizontal="left" vertical="top" wrapText="1"/>
    </xf>
    <xf numFmtId="0" fontId="6" fillId="2" borderId="20" xfId="0" applyFont="1" applyFill="1" applyBorder="1" applyAlignment="1">
      <alignment horizontal="center" vertical="center"/>
    </xf>
    <xf numFmtId="0" fontId="6" fillId="2" borderId="0" xfId="0" applyFont="1" applyFill="1" applyAlignment="1">
      <alignment vertical="center"/>
    </xf>
    <xf numFmtId="0" fontId="6" fillId="2" borderId="21" xfId="0" applyFont="1" applyFill="1" applyBorder="1" applyAlignment="1">
      <alignment horizontal="left" vertical="center"/>
    </xf>
    <xf numFmtId="0" fontId="6" fillId="2" borderId="21" xfId="0" applyFont="1" applyFill="1" applyBorder="1" applyAlignment="1">
      <alignment vertical="center"/>
    </xf>
    <xf numFmtId="0" fontId="5" fillId="2" borderId="15" xfId="0" applyFont="1" applyFill="1" applyBorder="1" applyAlignment="1">
      <alignment horizontal="left" vertical="center"/>
    </xf>
    <xf numFmtId="166" fontId="16" fillId="7" borderId="3" xfId="0" applyNumberFormat="1" applyFont="1" applyFill="1" applyBorder="1" applyAlignment="1" applyProtection="1">
      <alignment horizontal="center" vertical="center"/>
      <protection locked="0"/>
    </xf>
    <xf numFmtId="166" fontId="6" fillId="7" borderId="3" xfId="0" applyNumberFormat="1" applyFont="1" applyFill="1" applyBorder="1" applyAlignment="1" applyProtection="1">
      <alignment horizontal="center" vertical="center"/>
      <protection locked="0"/>
    </xf>
    <xf numFmtId="0" fontId="6" fillId="7" borderId="3" xfId="0" applyFont="1" applyFill="1" applyBorder="1" applyAlignment="1" applyProtection="1">
      <alignment horizontal="center" vertical="center"/>
      <protection locked="0"/>
    </xf>
    <xf numFmtId="0" fontId="6" fillId="0" borderId="15" xfId="0" applyFont="1" applyBorder="1"/>
    <xf numFmtId="0" fontId="6" fillId="2" borderId="14" xfId="0" applyFont="1" applyFill="1" applyBorder="1" applyAlignment="1">
      <alignment horizontal="left" vertical="center"/>
    </xf>
    <xf numFmtId="0" fontId="6" fillId="2" borderId="4" xfId="0" applyFont="1" applyFill="1" applyBorder="1" applyAlignment="1">
      <alignment horizontal="left" vertical="center"/>
    </xf>
    <xf numFmtId="0" fontId="6" fillId="2" borderId="9" xfId="0" applyFont="1" applyFill="1" applyBorder="1" applyAlignment="1">
      <alignment vertical="center"/>
    </xf>
    <xf numFmtId="0" fontId="5" fillId="0" borderId="0" xfId="0" applyFont="1" applyAlignment="1">
      <alignment horizontal="center" vertical="center"/>
    </xf>
    <xf numFmtId="0" fontId="5" fillId="0" borderId="0" xfId="0" applyFont="1" applyAlignment="1">
      <alignment vertical="center"/>
    </xf>
    <xf numFmtId="0" fontId="6" fillId="7" borderId="20" xfId="0" applyFont="1" applyFill="1" applyBorder="1" applyAlignment="1" applyProtection="1">
      <alignment horizontal="center" vertical="center"/>
      <protection locked="0"/>
    </xf>
    <xf numFmtId="1" fontId="2" fillId="0" borderId="3" xfId="0" applyNumberFormat="1" applyFont="1" applyBorder="1"/>
    <xf numFmtId="1" fontId="2" fillId="0" borderId="3" xfId="0" applyNumberFormat="1" applyFont="1" applyBorder="1" applyAlignment="1">
      <alignment vertical="center"/>
    </xf>
    <xf numFmtId="166" fontId="6" fillId="0" borderId="12" xfId="0" applyNumberFormat="1" applyFont="1" applyBorder="1" applyAlignment="1">
      <alignment horizontal="center" vertical="center"/>
    </xf>
    <xf numFmtId="0" fontId="13" fillId="0" borderId="3" xfId="3" applyFont="1" applyBorder="1"/>
    <xf numFmtId="0" fontId="2" fillId="0" borderId="3" xfId="0" applyFont="1" applyBorder="1" applyAlignment="1">
      <alignment vertical="center"/>
    </xf>
    <xf numFmtId="0" fontId="2" fillId="4" borderId="0" xfId="0" applyFont="1" applyFill="1" applyProtection="1">
      <protection locked="0"/>
    </xf>
    <xf numFmtId="0" fontId="2" fillId="0" borderId="0" xfId="0" applyFont="1" applyProtection="1">
      <protection locked="0"/>
    </xf>
    <xf numFmtId="0" fontId="2" fillId="0" borderId="12" xfId="0" applyFont="1" applyBorder="1" applyAlignment="1">
      <alignment horizontal="center" vertical="center"/>
    </xf>
    <xf numFmtId="0" fontId="2" fillId="4" borderId="0" xfId="0" applyFont="1" applyFill="1"/>
    <xf numFmtId="0" fontId="2" fillId="0" borderId="12" xfId="0" applyFont="1" applyBorder="1" applyAlignment="1">
      <alignment vertical="center"/>
    </xf>
    <xf numFmtId="0" fontId="3" fillId="4" borderId="0" xfId="0" applyFont="1" applyFill="1" applyAlignment="1" applyProtection="1">
      <alignment vertical="center"/>
      <protection locked="0"/>
    </xf>
    <xf numFmtId="0" fontId="3" fillId="4" borderId="0" xfId="0" applyFont="1" applyFill="1" applyAlignment="1">
      <alignment vertical="center"/>
    </xf>
    <xf numFmtId="0" fontId="2" fillId="4" borderId="0" xfId="0" applyFont="1" applyFill="1" applyAlignment="1" applyProtection="1">
      <alignment vertical="center"/>
      <protection locked="0"/>
    </xf>
    <xf numFmtId="0" fontId="2" fillId="0" borderId="0" xfId="0" applyFont="1" applyAlignment="1">
      <alignment vertical="center"/>
    </xf>
    <xf numFmtId="0" fontId="6" fillId="2" borderId="0" xfId="0" applyFont="1" applyFill="1" applyAlignment="1">
      <alignment horizontal="right" vertical="center"/>
    </xf>
    <xf numFmtId="0" fontId="17" fillId="0" borderId="0" xfId="0" applyFont="1"/>
    <xf numFmtId="166" fontId="16" fillId="0" borderId="0" xfId="0" applyNumberFormat="1" applyFont="1" applyAlignment="1" applyProtection="1">
      <alignment horizontal="center" vertical="center"/>
      <protection locked="0"/>
    </xf>
    <xf numFmtId="0" fontId="5" fillId="2" borderId="0" xfId="0" applyFont="1" applyFill="1" applyAlignment="1">
      <alignment horizontal="left" vertical="center"/>
    </xf>
    <xf numFmtId="0" fontId="6" fillId="0" borderId="21" xfId="0" applyFont="1" applyBorder="1" applyAlignment="1">
      <alignment horizontal="left" vertical="center"/>
    </xf>
    <xf numFmtId="0" fontId="6" fillId="2" borderId="0" xfId="0" applyFont="1" applyFill="1" applyAlignment="1">
      <alignment horizontal="center" vertical="center"/>
    </xf>
    <xf numFmtId="0" fontId="6" fillId="4" borderId="0" xfId="0" applyFont="1" applyFill="1" applyAlignment="1">
      <alignment horizontal="left" vertical="center"/>
    </xf>
    <xf numFmtId="0" fontId="6" fillId="4" borderId="0" xfId="0" applyFont="1" applyFill="1" applyAlignment="1">
      <alignment vertical="center" wrapText="1"/>
    </xf>
    <xf numFmtId="165" fontId="6" fillId="4" borderId="0" xfId="0" applyNumberFormat="1" applyFont="1" applyFill="1" applyAlignment="1">
      <alignment horizontal="right" vertical="center"/>
    </xf>
    <xf numFmtId="0" fontId="5" fillId="4" borderId="0" xfId="0" applyFont="1" applyFill="1" applyAlignment="1">
      <alignment horizontal="center" vertical="center"/>
    </xf>
    <xf numFmtId="0" fontId="5" fillId="4" borderId="0" xfId="0" applyFont="1" applyFill="1" applyAlignment="1">
      <alignment horizontal="left" vertical="center"/>
    </xf>
    <xf numFmtId="0" fontId="6" fillId="4" borderId="0" xfId="0" applyFont="1" applyFill="1" applyAlignment="1">
      <alignment horizontal="right" vertical="center"/>
    </xf>
    <xf numFmtId="0" fontId="3" fillId="0" borderId="3" xfId="0" applyFont="1" applyBorder="1" applyAlignment="1">
      <alignment vertical="top"/>
    </xf>
    <xf numFmtId="0" fontId="3" fillId="0" borderId="3" xfId="0" applyFont="1" applyBorder="1" applyAlignment="1">
      <alignment vertical="top" wrapText="1"/>
    </xf>
    <xf numFmtId="0" fontId="3" fillId="0" borderId="3" xfId="0" applyFont="1" applyBorder="1" applyAlignment="1">
      <alignment horizontal="left" vertical="top"/>
    </xf>
    <xf numFmtId="0" fontId="3" fillId="0" borderId="8" xfId="0" applyFont="1" applyBorder="1"/>
    <xf numFmtId="0" fontId="2" fillId="8" borderId="3" xfId="3" applyFont="1" applyFill="1" applyBorder="1" applyAlignment="1">
      <alignment vertical="center"/>
    </xf>
    <xf numFmtId="0" fontId="2" fillId="8" borderId="3" xfId="3" applyFont="1" applyFill="1" applyBorder="1" applyAlignment="1">
      <alignment horizontal="right" vertical="center"/>
    </xf>
    <xf numFmtId="0" fontId="2" fillId="8" borderId="3" xfId="0" applyFont="1" applyFill="1" applyBorder="1"/>
    <xf numFmtId="0" fontId="2" fillId="0" borderId="3" xfId="0" applyFont="1" applyBorder="1" applyAlignment="1">
      <alignment vertical="top"/>
    </xf>
    <xf numFmtId="0" fontId="2" fillId="0" borderId="3" xfId="0" applyFont="1" applyBorder="1" applyAlignment="1">
      <alignment horizontal="left" vertical="center"/>
    </xf>
    <xf numFmtId="0" fontId="2" fillId="0" borderId="13" xfId="0" applyFont="1" applyBorder="1" applyAlignment="1">
      <alignment horizontal="center" vertical="top"/>
    </xf>
    <xf numFmtId="0" fontId="2" fillId="0" borderId="1" xfId="0" applyFont="1" applyBorder="1" applyAlignment="1">
      <alignment vertical="top"/>
    </xf>
    <xf numFmtId="0" fontId="2" fillId="0" borderId="13" xfId="0" applyFont="1" applyBorder="1" applyAlignment="1">
      <alignment vertical="top"/>
    </xf>
    <xf numFmtId="0" fontId="6" fillId="2" borderId="0" xfId="0" applyFont="1" applyFill="1" applyAlignment="1" applyProtection="1">
      <alignment vertical="center"/>
      <protection locked="0"/>
    </xf>
    <xf numFmtId="0" fontId="6" fillId="0" borderId="15" xfId="0" applyFont="1" applyBorder="1" applyProtection="1">
      <protection locked="0"/>
    </xf>
    <xf numFmtId="0" fontId="2" fillId="0" borderId="1" xfId="0" applyFont="1" applyBorder="1" applyAlignment="1">
      <alignment vertical="top" wrapText="1"/>
    </xf>
    <xf numFmtId="0" fontId="2" fillId="0" borderId="2" xfId="0" applyFont="1" applyBorder="1" applyAlignment="1">
      <alignment vertical="top" wrapText="1"/>
    </xf>
    <xf numFmtId="0" fontId="2" fillId="0" borderId="8" xfId="0" applyFont="1" applyBorder="1" applyAlignment="1">
      <alignment vertical="top" wrapTex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8" xfId="0" applyFont="1" applyBorder="1" applyAlignment="1">
      <alignment horizontal="left" vertical="top" wrapText="1"/>
    </xf>
    <xf numFmtId="0" fontId="2" fillId="0" borderId="3" xfId="0" applyFont="1" applyBorder="1" applyAlignment="1">
      <alignment horizontal="center" vertical="top"/>
    </xf>
    <xf numFmtId="0" fontId="2" fillId="0" borderId="3" xfId="0" applyFont="1" applyBorder="1" applyAlignment="1">
      <alignment vertical="top" wrapText="1"/>
    </xf>
    <xf numFmtId="0" fontId="2" fillId="0" borderId="3" xfId="0" applyFont="1" applyBorder="1" applyAlignment="1">
      <alignment horizontal="left" vertical="top"/>
    </xf>
    <xf numFmtId="0" fontId="2" fillId="0" borderId="3" xfId="0" applyFont="1" applyBorder="1" applyAlignment="1">
      <alignment vertical="top"/>
    </xf>
    <xf numFmtId="0" fontId="2" fillId="0" borderId="34" xfId="0" applyFont="1" applyBorder="1" applyAlignment="1">
      <alignment horizontal="center" vertical="top"/>
    </xf>
    <xf numFmtId="0" fontId="2" fillId="0" borderId="13" xfId="0" applyFont="1" applyBorder="1" applyAlignment="1">
      <alignment horizontal="center" vertical="top"/>
    </xf>
    <xf numFmtId="0" fontId="2" fillId="0" borderId="3" xfId="0" applyFont="1" applyBorder="1" applyAlignment="1">
      <alignment horizontal="left" vertical="top" wrapText="1"/>
    </xf>
    <xf numFmtId="0" fontId="2" fillId="0" borderId="7" xfId="0" applyFont="1" applyBorder="1" applyAlignment="1">
      <alignment horizontal="center" vertical="top"/>
    </xf>
    <xf numFmtId="0" fontId="2" fillId="0" borderId="4" xfId="0" applyFont="1" applyBorder="1" applyAlignment="1">
      <alignment horizontal="center" vertical="top"/>
    </xf>
    <xf numFmtId="0" fontId="2" fillId="0" borderId="9" xfId="0" applyFont="1" applyBorder="1" applyAlignment="1">
      <alignment horizontal="center" vertical="top"/>
    </xf>
    <xf numFmtId="0" fontId="2" fillId="0" borderId="10" xfId="0" applyFont="1" applyBorder="1" applyAlignment="1">
      <alignment horizontal="center" vertical="top"/>
    </xf>
    <xf numFmtId="0" fontId="2" fillId="0" borderId="6" xfId="0" applyFont="1" applyBorder="1" applyAlignment="1">
      <alignment horizontal="center" vertical="top"/>
    </xf>
    <xf numFmtId="0" fontId="2" fillId="0" borderId="11" xfId="0" applyFont="1" applyBorder="1" applyAlignment="1">
      <alignment horizontal="center" vertical="top"/>
    </xf>
    <xf numFmtId="0" fontId="3" fillId="3" borderId="1" xfId="0" applyFont="1" applyFill="1" applyBorder="1" applyAlignment="1">
      <alignment horizontal="center"/>
    </xf>
    <xf numFmtId="0" fontId="3" fillId="3" borderId="2" xfId="0" applyFont="1" applyFill="1" applyBorder="1" applyAlignment="1">
      <alignment horizontal="center"/>
    </xf>
    <xf numFmtId="0" fontId="3" fillId="3" borderId="8" xfId="0" applyFont="1" applyFill="1" applyBorder="1" applyAlignment="1">
      <alignment horizontal="center"/>
    </xf>
    <xf numFmtId="0" fontId="2" fillId="9" borderId="3" xfId="0" applyFont="1" applyFill="1" applyBorder="1" applyAlignment="1">
      <alignment horizontal="left" vertical="top"/>
    </xf>
    <xf numFmtId="0" fontId="2" fillId="0" borderId="1" xfId="0" applyFont="1" applyBorder="1" applyAlignment="1">
      <alignment horizontal="left" vertical="top"/>
    </xf>
    <xf numFmtId="0" fontId="2" fillId="0" borderId="2" xfId="0" applyFont="1" applyBorder="1" applyAlignment="1">
      <alignment horizontal="left" vertical="top"/>
    </xf>
    <xf numFmtId="0" fontId="2" fillId="0" borderId="8" xfId="0" applyFont="1" applyBorder="1" applyAlignment="1">
      <alignment horizontal="left" vertical="top"/>
    </xf>
    <xf numFmtId="0" fontId="2" fillId="0" borderId="1" xfId="0" applyFont="1" applyBorder="1" applyAlignment="1">
      <alignment horizontal="center" vertical="top"/>
    </xf>
    <xf numFmtId="0" fontId="2" fillId="0" borderId="2" xfId="0" applyFont="1" applyBorder="1" applyAlignment="1">
      <alignment horizontal="center" vertical="top"/>
    </xf>
    <xf numFmtId="0" fontId="2" fillId="0" borderId="8" xfId="0" applyFont="1" applyBorder="1" applyAlignment="1">
      <alignment horizontal="center" vertical="top"/>
    </xf>
    <xf numFmtId="0" fontId="2" fillId="0" borderId="3" xfId="0" quotePrefix="1" applyFont="1" applyBorder="1" applyAlignment="1">
      <alignment horizontal="left" vertical="top"/>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8" xfId="0" applyFont="1" applyBorder="1" applyAlignment="1">
      <alignment horizontal="center" vertical="center"/>
    </xf>
    <xf numFmtId="0" fontId="3" fillId="6" borderId="1" xfId="0" applyFont="1" applyFill="1" applyBorder="1" applyAlignment="1">
      <alignment horizontal="center" vertical="center"/>
    </xf>
    <xf numFmtId="0" fontId="3" fillId="6" borderId="2" xfId="0" applyFont="1" applyFill="1" applyBorder="1" applyAlignment="1">
      <alignment horizontal="center" vertical="center"/>
    </xf>
    <xf numFmtId="0" fontId="3" fillId="6" borderId="8" xfId="0" applyFont="1" applyFill="1" applyBorder="1" applyAlignment="1">
      <alignment horizontal="center" vertical="center"/>
    </xf>
    <xf numFmtId="0" fontId="3" fillId="3" borderId="3" xfId="0" applyFont="1" applyFill="1" applyBorder="1" applyAlignment="1">
      <alignment horizontal="center"/>
    </xf>
    <xf numFmtId="0" fontId="2" fillId="0" borderId="3" xfId="0" applyFont="1" applyBorder="1" applyAlignment="1">
      <alignment horizontal="left" vertical="center"/>
    </xf>
    <xf numFmtId="0" fontId="11" fillId="2" borderId="3" xfId="0" applyFont="1" applyFill="1" applyBorder="1" applyAlignment="1">
      <alignment horizontal="center"/>
    </xf>
    <xf numFmtId="0" fontId="3" fillId="0" borderId="3" xfId="0" applyFont="1" applyBorder="1" applyAlignment="1">
      <alignment horizontal="left" vertical="top"/>
    </xf>
    <xf numFmtId="0" fontId="3" fillId="3" borderId="3" xfId="0" applyFont="1" applyFill="1" applyBorder="1" applyAlignment="1">
      <alignment horizontal="center" vertical="center"/>
    </xf>
    <xf numFmtId="0" fontId="2" fillId="7" borderId="3" xfId="0" applyFont="1" applyFill="1" applyBorder="1" applyAlignment="1" applyProtection="1">
      <alignment horizontal="left" vertical="top"/>
      <protection locked="0"/>
    </xf>
    <xf numFmtId="0" fontId="6" fillId="2" borderId="5" xfId="0" applyFont="1" applyFill="1" applyBorder="1" applyAlignment="1">
      <alignment horizontal="right" vertical="center"/>
    </xf>
    <xf numFmtId="0" fontId="6" fillId="2" borderId="0" xfId="0" applyFont="1" applyFill="1" applyAlignment="1">
      <alignment horizontal="right" vertical="center"/>
    </xf>
    <xf numFmtId="0" fontId="6" fillId="7" borderId="1" xfId="0" applyFont="1" applyFill="1" applyBorder="1" applyAlignment="1" applyProtection="1">
      <alignment horizontal="left" vertical="center"/>
      <protection locked="0"/>
    </xf>
    <xf numFmtId="0" fontId="6" fillId="7" borderId="24" xfId="0" applyFont="1" applyFill="1" applyBorder="1" applyAlignment="1" applyProtection="1">
      <alignment horizontal="left" vertical="center"/>
      <protection locked="0"/>
    </xf>
    <xf numFmtId="0" fontId="6" fillId="0" borderId="5" xfId="0" applyFont="1" applyBorder="1" applyAlignment="1">
      <alignment horizontal="right" vertical="center"/>
    </xf>
    <xf numFmtId="0" fontId="6" fillId="0" borderId="0" xfId="0" applyFont="1" applyAlignment="1">
      <alignment horizontal="right" vertical="center"/>
    </xf>
    <xf numFmtId="0" fontId="6" fillId="2" borderId="7" xfId="0" applyFont="1" applyFill="1" applyBorder="1" applyAlignment="1">
      <alignment horizontal="right" vertical="center"/>
    </xf>
    <xf numFmtId="0" fontId="6" fillId="2" borderId="4" xfId="0" applyFont="1" applyFill="1" applyBorder="1" applyAlignment="1">
      <alignment horizontal="right" vertical="center"/>
    </xf>
    <xf numFmtId="0" fontId="6" fillId="2" borderId="12" xfId="0" applyFont="1" applyFill="1" applyBorder="1" applyAlignment="1">
      <alignment horizontal="right" vertical="center"/>
    </xf>
    <xf numFmtId="0" fontId="6" fillId="7" borderId="1" xfId="0" applyFont="1" applyFill="1" applyBorder="1" applyAlignment="1" applyProtection="1">
      <alignment vertical="center"/>
      <protection locked="0"/>
    </xf>
    <xf numFmtId="0" fontId="6" fillId="7" borderId="24" xfId="0" applyFont="1" applyFill="1" applyBorder="1" applyAlignment="1" applyProtection="1">
      <alignment vertical="center"/>
      <protection locked="0"/>
    </xf>
    <xf numFmtId="2" fontId="6" fillId="7" borderId="1" xfId="0" applyNumberFormat="1" applyFont="1" applyFill="1" applyBorder="1" applyAlignment="1" applyProtection="1">
      <alignment vertical="center"/>
      <protection locked="0"/>
    </xf>
    <xf numFmtId="2" fontId="6" fillId="7" borderId="24" xfId="0" applyNumberFormat="1" applyFont="1" applyFill="1" applyBorder="1" applyAlignment="1" applyProtection="1">
      <alignment vertical="center"/>
      <protection locked="0"/>
    </xf>
    <xf numFmtId="10" fontId="6" fillId="7" borderId="1" xfId="0" applyNumberFormat="1" applyFont="1" applyFill="1" applyBorder="1" applyAlignment="1" applyProtection="1">
      <alignment vertical="center"/>
      <protection locked="0"/>
    </xf>
    <xf numFmtId="10" fontId="6" fillId="7" borderId="24" xfId="0" applyNumberFormat="1" applyFont="1" applyFill="1" applyBorder="1" applyAlignment="1" applyProtection="1">
      <alignment vertical="center"/>
      <protection locked="0"/>
    </xf>
    <xf numFmtId="0" fontId="19" fillId="2" borderId="5" xfId="0" applyFont="1" applyFill="1" applyBorder="1" applyAlignment="1">
      <alignment horizontal="center" vertical="center"/>
    </xf>
    <xf numFmtId="0" fontId="19" fillId="2" borderId="0" xfId="0" applyFont="1" applyFill="1" applyAlignment="1">
      <alignment horizontal="center" vertical="center"/>
    </xf>
    <xf numFmtId="0" fontId="19" fillId="2" borderId="15" xfId="0" applyFont="1" applyFill="1" applyBorder="1" applyAlignment="1">
      <alignment horizontal="center" vertical="center"/>
    </xf>
    <xf numFmtId="0" fontId="6" fillId="4" borderId="25" xfId="0" applyFont="1" applyFill="1" applyBorder="1" applyAlignment="1">
      <alignment horizontal="left" vertical="top" wrapText="1"/>
    </xf>
    <xf numFmtId="0" fontId="6" fillId="4" borderId="6" xfId="0" applyFont="1" applyFill="1" applyBorder="1" applyAlignment="1">
      <alignment horizontal="left" vertical="top" wrapText="1"/>
    </xf>
    <xf numFmtId="0" fontId="6" fillId="4" borderId="22" xfId="0" applyFont="1" applyFill="1" applyBorder="1" applyAlignment="1">
      <alignment horizontal="left" vertical="top" wrapText="1"/>
    </xf>
    <xf numFmtId="0" fontId="6" fillId="4" borderId="21" xfId="0" quotePrefix="1" applyFont="1" applyFill="1" applyBorder="1" applyAlignment="1">
      <alignment horizontal="left" vertical="top" wrapText="1"/>
    </xf>
    <xf numFmtId="0" fontId="6" fillId="4" borderId="0" xfId="0" quotePrefix="1" applyFont="1" applyFill="1" applyAlignment="1">
      <alignment horizontal="left" vertical="top" wrapText="1"/>
    </xf>
    <xf numFmtId="0" fontId="6" fillId="0" borderId="26" xfId="0" applyFont="1" applyBorder="1" applyAlignment="1">
      <alignment horizontal="left" vertical="center"/>
    </xf>
    <xf numFmtId="0" fontId="6" fillId="0" borderId="2" xfId="0" applyFont="1" applyBorder="1" applyAlignment="1">
      <alignment horizontal="left" vertical="center"/>
    </xf>
    <xf numFmtId="166" fontId="6" fillId="7" borderId="3" xfId="0" applyNumberFormat="1" applyFont="1" applyFill="1" applyBorder="1" applyAlignment="1" applyProtection="1">
      <alignment horizontal="left" vertical="top"/>
      <protection locked="0"/>
    </xf>
    <xf numFmtId="166" fontId="6" fillId="7" borderId="20" xfId="0" applyNumberFormat="1" applyFont="1" applyFill="1" applyBorder="1" applyAlignment="1" applyProtection="1">
      <alignment horizontal="left" vertical="top"/>
      <protection locked="0"/>
    </xf>
    <xf numFmtId="0" fontId="6" fillId="0" borderId="12" xfId="0" applyFont="1" applyBorder="1" applyAlignment="1">
      <alignment horizontal="left" vertical="top" wrapText="1"/>
    </xf>
    <xf numFmtId="0" fontId="6" fillId="7" borderId="3" xfId="0" applyFont="1" applyFill="1" applyBorder="1" applyAlignment="1" applyProtection="1">
      <alignment horizontal="left" vertical="center"/>
      <protection locked="0"/>
    </xf>
    <xf numFmtId="49" fontId="6" fillId="7" borderId="3" xfId="0" applyNumberFormat="1" applyFont="1" applyFill="1" applyBorder="1" applyAlignment="1" applyProtection="1">
      <alignment horizontal="left" vertical="center"/>
      <protection locked="0"/>
    </xf>
    <xf numFmtId="49" fontId="6" fillId="7" borderId="20" xfId="0" applyNumberFormat="1" applyFont="1" applyFill="1" applyBorder="1" applyAlignment="1" applyProtection="1">
      <alignment horizontal="left" vertical="center"/>
      <protection locked="0"/>
    </xf>
    <xf numFmtId="0" fontId="5" fillId="6" borderId="35" xfId="0" applyFont="1" applyFill="1" applyBorder="1" applyAlignment="1">
      <alignment horizontal="center" vertical="center"/>
    </xf>
    <xf numFmtId="0" fontId="5" fillId="6" borderId="34" xfId="0" applyFont="1" applyFill="1" applyBorder="1" applyAlignment="1">
      <alignment horizontal="center" vertical="center"/>
    </xf>
    <xf numFmtId="0" fontId="5" fillId="6" borderId="36" xfId="0" applyFont="1" applyFill="1" applyBorder="1" applyAlignment="1">
      <alignment horizontal="center" vertical="center"/>
    </xf>
    <xf numFmtId="0" fontId="6" fillId="2" borderId="21" xfId="0" applyFont="1" applyFill="1" applyBorder="1" applyAlignment="1">
      <alignment vertical="center"/>
    </xf>
    <xf numFmtId="0" fontId="6" fillId="2" borderId="0" xfId="0" applyFont="1" applyFill="1" applyAlignment="1">
      <alignment vertical="center"/>
    </xf>
    <xf numFmtId="0" fontId="6" fillId="7" borderId="20" xfId="0" applyFont="1" applyFill="1" applyBorder="1" applyAlignment="1" applyProtection="1">
      <alignment horizontal="left" vertical="center"/>
      <protection locked="0"/>
    </xf>
    <xf numFmtId="0" fontId="6" fillId="7" borderId="7" xfId="0" applyFont="1" applyFill="1" applyBorder="1" applyAlignment="1" applyProtection="1">
      <alignment horizontal="left" vertical="top"/>
      <protection locked="0"/>
    </xf>
    <xf numFmtId="0" fontId="6" fillId="7" borderId="4" xfId="0" applyFont="1" applyFill="1" applyBorder="1" applyAlignment="1" applyProtection="1">
      <alignment horizontal="left" vertical="top"/>
      <protection locked="0"/>
    </xf>
    <xf numFmtId="0" fontId="6" fillId="7" borderId="27" xfId="0" applyFont="1" applyFill="1" applyBorder="1" applyAlignment="1" applyProtection="1">
      <alignment horizontal="left" vertical="top"/>
      <protection locked="0"/>
    </xf>
    <xf numFmtId="0" fontId="6" fillId="7" borderId="10" xfId="0" applyFont="1" applyFill="1" applyBorder="1" applyAlignment="1" applyProtection="1">
      <alignment horizontal="left" vertical="top"/>
      <protection locked="0"/>
    </xf>
    <xf numFmtId="0" fontId="6" fillId="7" borderId="6" xfId="0" applyFont="1" applyFill="1" applyBorder="1" applyAlignment="1" applyProtection="1">
      <alignment horizontal="left" vertical="top"/>
      <protection locked="0"/>
    </xf>
    <xf numFmtId="0" fontId="6" fillId="7" borderId="22" xfId="0" applyFont="1" applyFill="1" applyBorder="1" applyAlignment="1" applyProtection="1">
      <alignment horizontal="left" vertical="top"/>
      <protection locked="0"/>
    </xf>
    <xf numFmtId="0" fontId="6" fillId="0" borderId="1" xfId="0" applyFont="1" applyBorder="1" applyAlignment="1">
      <alignment horizontal="left" vertical="center"/>
    </xf>
    <xf numFmtId="0" fontId="6" fillId="0" borderId="8" xfId="0" applyFont="1" applyBorder="1" applyAlignment="1">
      <alignment horizontal="left" vertical="center"/>
    </xf>
    <xf numFmtId="0" fontId="6" fillId="2" borderId="21" xfId="0" applyFont="1" applyFill="1" applyBorder="1" applyAlignment="1">
      <alignment horizontal="left" vertical="center"/>
    </xf>
    <xf numFmtId="0" fontId="6" fillId="2" borderId="0" xfId="0" applyFont="1" applyFill="1" applyAlignment="1">
      <alignment horizontal="left" vertical="center"/>
    </xf>
    <xf numFmtId="0" fontId="6" fillId="7" borderId="2" xfId="0" applyFont="1" applyFill="1" applyBorder="1" applyAlignment="1" applyProtection="1">
      <alignment horizontal="left" vertical="center"/>
      <protection locked="0"/>
    </xf>
    <xf numFmtId="0" fontId="6" fillId="7" borderId="8" xfId="0" applyFont="1" applyFill="1" applyBorder="1" applyAlignment="1" applyProtection="1">
      <alignment horizontal="left" vertical="center"/>
      <protection locked="0"/>
    </xf>
    <xf numFmtId="167" fontId="6" fillId="0" borderId="3" xfId="0" applyNumberFormat="1" applyFont="1" applyBorder="1" applyAlignment="1">
      <alignment horizontal="center" vertical="center"/>
    </xf>
    <xf numFmtId="167" fontId="6" fillId="0" borderId="20" xfId="0" applyNumberFormat="1" applyFont="1" applyBorder="1" applyAlignment="1">
      <alignment horizontal="center" vertical="center"/>
    </xf>
    <xf numFmtId="167" fontId="6" fillId="7" borderId="3" xfId="0" applyNumberFormat="1" applyFont="1" applyFill="1" applyBorder="1" applyAlignment="1" applyProtection="1">
      <alignment horizontal="center" vertical="center"/>
      <protection locked="0"/>
    </xf>
    <xf numFmtId="167" fontId="6" fillId="7" borderId="20" xfId="0" applyNumberFormat="1" applyFont="1" applyFill="1" applyBorder="1" applyAlignment="1" applyProtection="1">
      <alignment horizontal="center" vertical="center"/>
      <protection locked="0"/>
    </xf>
    <xf numFmtId="0" fontId="14" fillId="0" borderId="26" xfId="0" applyFont="1" applyBorder="1" applyAlignment="1">
      <alignment vertical="center"/>
    </xf>
    <xf numFmtId="0" fontId="14" fillId="0" borderId="2" xfId="0" applyFont="1" applyBorder="1" applyAlignment="1">
      <alignment vertical="center"/>
    </xf>
    <xf numFmtId="0" fontId="14" fillId="0" borderId="24" xfId="0" applyFont="1" applyBorder="1" applyAlignment="1">
      <alignment vertical="center"/>
    </xf>
    <xf numFmtId="0" fontId="6" fillId="0" borderId="19" xfId="0" applyFont="1" applyBorder="1" applyAlignment="1">
      <alignment horizontal="center" vertical="center"/>
    </xf>
    <xf numFmtId="0" fontId="6" fillId="0" borderId="3" xfId="0" applyFont="1" applyBorder="1" applyAlignment="1">
      <alignment horizontal="center" vertical="center"/>
    </xf>
    <xf numFmtId="0" fontId="6" fillId="2" borderId="3"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5" fillId="4" borderId="16"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5" fillId="6" borderId="19" xfId="0" applyFont="1" applyFill="1" applyBorder="1" applyAlignment="1">
      <alignment horizontal="center" vertical="center"/>
    </xf>
    <xf numFmtId="0" fontId="5" fillId="6" borderId="3" xfId="0" applyFont="1" applyFill="1" applyBorder="1" applyAlignment="1">
      <alignment horizontal="center" vertical="center"/>
    </xf>
    <xf numFmtId="0" fontId="5" fillId="6" borderId="20" xfId="0" applyFont="1" applyFill="1" applyBorder="1" applyAlignment="1">
      <alignment horizontal="center" vertical="center"/>
    </xf>
    <xf numFmtId="0" fontId="5" fillId="2" borderId="21" xfId="0" applyFont="1" applyFill="1" applyBorder="1" applyAlignment="1">
      <alignment horizontal="left" vertical="center"/>
    </xf>
    <xf numFmtId="0" fontId="5" fillId="2" borderId="0" xfId="0" applyFont="1" applyFill="1" applyAlignment="1">
      <alignment horizontal="left" vertical="center"/>
    </xf>
    <xf numFmtId="0" fontId="5" fillId="2" borderId="15" xfId="0" applyFont="1" applyFill="1" applyBorder="1" applyAlignment="1">
      <alignment horizontal="left" vertical="center"/>
    </xf>
    <xf numFmtId="49" fontId="6" fillId="7" borderId="3" xfId="2" applyNumberFormat="1" applyFont="1" applyFill="1" applyBorder="1" applyAlignment="1" applyProtection="1">
      <alignment horizontal="left" vertical="center"/>
      <protection locked="0"/>
    </xf>
    <xf numFmtId="49" fontId="6" fillId="7" borderId="20" xfId="2" applyNumberFormat="1" applyFont="1" applyFill="1" applyBorder="1" applyAlignment="1" applyProtection="1">
      <alignment horizontal="left" vertical="center"/>
      <protection locked="0"/>
    </xf>
    <xf numFmtId="0" fontId="6" fillId="7" borderId="34" xfId="0" applyFont="1" applyFill="1" applyBorder="1" applyAlignment="1" applyProtection="1">
      <alignment horizontal="left" vertical="center"/>
      <protection locked="0"/>
    </xf>
    <xf numFmtId="0" fontId="6" fillId="2" borderId="26"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21" xfId="0" applyFont="1" applyFill="1" applyBorder="1" applyAlignment="1">
      <alignment horizontal="left" vertical="center" wrapText="1"/>
    </xf>
    <xf numFmtId="0" fontId="6" fillId="2" borderId="0" xfId="0" applyFont="1" applyFill="1" applyAlignment="1">
      <alignment horizontal="left" vertical="center" wrapText="1"/>
    </xf>
    <xf numFmtId="0" fontId="6" fillId="0" borderId="25" xfId="0" applyFont="1" applyBorder="1" applyAlignment="1">
      <alignment horizontal="left" vertical="top" wrapText="1"/>
    </xf>
    <xf numFmtId="0" fontId="6" fillId="0" borderId="6" xfId="0" applyFont="1" applyBorder="1" applyAlignment="1">
      <alignment horizontal="left" vertical="top" wrapText="1"/>
    </xf>
    <xf numFmtId="0" fontId="6" fillId="0" borderId="2" xfId="0" applyFont="1" applyBorder="1" applyAlignment="1">
      <alignment horizontal="left" vertical="top" wrapText="1"/>
    </xf>
    <xf numFmtId="0" fontId="6" fillId="0" borderId="8" xfId="0" applyFont="1" applyBorder="1" applyAlignment="1">
      <alignment horizontal="left" vertical="top" wrapText="1"/>
    </xf>
    <xf numFmtId="0" fontId="6" fillId="2" borderId="3" xfId="0" applyFont="1" applyFill="1" applyBorder="1" applyAlignment="1">
      <alignment horizontal="center" vertical="center"/>
    </xf>
    <xf numFmtId="0" fontId="6" fillId="2" borderId="20" xfId="0" applyFont="1" applyFill="1" applyBorder="1" applyAlignment="1">
      <alignment horizontal="center" vertical="center"/>
    </xf>
    <xf numFmtId="167" fontId="6" fillId="2" borderId="3" xfId="0" applyNumberFormat="1" applyFont="1" applyFill="1" applyBorder="1" applyAlignment="1">
      <alignment horizontal="center" vertical="center"/>
    </xf>
    <xf numFmtId="167" fontId="6" fillId="2" borderId="20" xfId="0" applyNumberFormat="1" applyFont="1" applyFill="1" applyBorder="1" applyAlignment="1">
      <alignment horizontal="center" vertical="center"/>
    </xf>
    <xf numFmtId="0" fontId="6" fillId="7" borderId="26" xfId="0" applyFont="1" applyFill="1" applyBorder="1" applyAlignment="1" applyProtection="1">
      <alignment horizontal="left" vertical="center"/>
      <protection locked="0"/>
    </xf>
    <xf numFmtId="0" fontId="6" fillId="2" borderId="26" xfId="0" applyFont="1" applyFill="1" applyBorder="1" applyAlignment="1" applyProtection="1">
      <alignment horizontal="left" vertical="center"/>
      <protection locked="0"/>
    </xf>
    <xf numFmtId="0" fontId="6" fillId="2" borderId="2" xfId="0" applyFont="1" applyFill="1" applyBorder="1" applyAlignment="1" applyProtection="1">
      <alignment horizontal="left" vertical="center"/>
      <protection locked="0"/>
    </xf>
    <xf numFmtId="0" fontId="6" fillId="2" borderId="8" xfId="0" applyFont="1" applyFill="1" applyBorder="1" applyAlignment="1" applyProtection="1">
      <alignment horizontal="left" vertical="center"/>
      <protection locked="0"/>
    </xf>
    <xf numFmtId="0" fontId="6" fillId="7" borderId="3" xfId="0" applyFont="1" applyFill="1" applyBorder="1" applyAlignment="1" applyProtection="1">
      <alignment horizontal="center" vertical="center"/>
      <protection locked="0"/>
    </xf>
    <xf numFmtId="0" fontId="6" fillId="7" borderId="20" xfId="0" applyFont="1" applyFill="1" applyBorder="1" applyAlignment="1" applyProtection="1">
      <alignment horizontal="center" vertical="center"/>
      <protection locked="0"/>
    </xf>
    <xf numFmtId="0" fontId="14" fillId="0" borderId="26" xfId="0" applyFont="1" applyBorder="1" applyAlignment="1">
      <alignment horizontal="left" vertical="center"/>
    </xf>
    <xf numFmtId="0" fontId="14" fillId="0" borderId="2" xfId="0" applyFont="1" applyBorder="1" applyAlignment="1">
      <alignment horizontal="left" vertical="center"/>
    </xf>
    <xf numFmtId="0" fontId="14" fillId="0" borderId="24" xfId="0" applyFont="1" applyBorder="1" applyAlignment="1">
      <alignment horizontal="left" vertical="center"/>
    </xf>
    <xf numFmtId="0" fontId="14" fillId="2" borderId="26" xfId="0" applyFont="1" applyFill="1" applyBorder="1" applyAlignment="1">
      <alignment horizontal="left" vertical="center"/>
    </xf>
    <xf numFmtId="0" fontId="14" fillId="2" borderId="2" xfId="0" applyFont="1" applyFill="1" applyBorder="1" applyAlignment="1">
      <alignment horizontal="left" vertical="center"/>
    </xf>
    <xf numFmtId="0" fontId="14" fillId="2" borderId="24" xfId="0" applyFont="1" applyFill="1" applyBorder="1" applyAlignment="1">
      <alignment horizontal="left" vertical="center"/>
    </xf>
    <xf numFmtId="0" fontId="6" fillId="2" borderId="7"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27" xfId="0" applyFont="1" applyFill="1" applyBorder="1" applyAlignment="1">
      <alignment horizontal="center" vertical="center"/>
    </xf>
    <xf numFmtId="0" fontId="6" fillId="7" borderId="19" xfId="0" applyFont="1" applyFill="1" applyBorder="1" applyAlignment="1" applyProtection="1">
      <alignment horizontal="left" vertical="center"/>
      <protection locked="0"/>
    </xf>
    <xf numFmtId="0" fontId="6" fillId="0" borderId="24" xfId="0" applyFont="1" applyBorder="1" applyAlignment="1">
      <alignment horizontal="left" vertical="center"/>
    </xf>
    <xf numFmtId="0" fontId="6" fillId="2" borderId="21" xfId="0" applyFont="1" applyFill="1" applyBorder="1" applyAlignment="1">
      <alignment horizontal="right" vertical="center"/>
    </xf>
    <xf numFmtId="0" fontId="6" fillId="7" borderId="7" xfId="0" applyFont="1" applyFill="1" applyBorder="1" applyAlignment="1" applyProtection="1">
      <alignment horizontal="left" vertical="center"/>
      <protection locked="0"/>
    </xf>
    <xf numFmtId="0" fontId="6" fillId="7" borderId="4" xfId="0" applyFont="1" applyFill="1" applyBorder="1" applyAlignment="1" applyProtection="1">
      <alignment horizontal="left" vertical="center"/>
      <protection locked="0"/>
    </xf>
    <xf numFmtId="0" fontId="6" fillId="7" borderId="9" xfId="0" applyFont="1" applyFill="1" applyBorder="1" applyAlignment="1" applyProtection="1">
      <alignment horizontal="left" vertical="center"/>
      <protection locked="0"/>
    </xf>
    <xf numFmtId="0" fontId="6" fillId="4" borderId="28" xfId="0" applyFont="1" applyFill="1" applyBorder="1" applyAlignment="1">
      <alignment horizontal="left" vertical="center" wrapText="1"/>
    </xf>
    <xf numFmtId="0" fontId="6" fillId="4" borderId="4" xfId="0" applyFont="1" applyFill="1" applyBorder="1" applyAlignment="1">
      <alignment horizontal="left" vertical="center" wrapText="1"/>
    </xf>
    <xf numFmtId="0" fontId="6" fillId="4" borderId="27" xfId="0" applyFont="1" applyFill="1" applyBorder="1" applyAlignment="1">
      <alignment horizontal="left" vertical="center" wrapText="1"/>
    </xf>
    <xf numFmtId="0" fontId="6" fillId="4" borderId="21" xfId="0" quotePrefix="1" applyFont="1" applyFill="1" applyBorder="1" applyAlignment="1">
      <alignment vertical="center" wrapText="1"/>
    </xf>
    <xf numFmtId="0" fontId="6" fillId="4" borderId="0" xfId="0" applyFont="1" applyFill="1" applyAlignment="1">
      <alignment vertical="center" wrapText="1"/>
    </xf>
    <xf numFmtId="166" fontId="6" fillId="7" borderId="3" xfId="0" applyNumberFormat="1" applyFont="1" applyFill="1" applyBorder="1" applyAlignment="1" applyProtection="1">
      <alignment horizontal="left" vertical="center"/>
      <protection locked="0"/>
    </xf>
    <xf numFmtId="166" fontId="6" fillId="7" borderId="20" xfId="0" applyNumberFormat="1" applyFont="1" applyFill="1" applyBorder="1" applyAlignment="1" applyProtection="1">
      <alignment horizontal="left" vertical="center"/>
      <protection locked="0"/>
    </xf>
    <xf numFmtId="0" fontId="6" fillId="2" borderId="26" xfId="0" applyFont="1" applyFill="1" applyBorder="1" applyAlignment="1">
      <alignment horizontal="left" vertical="center"/>
    </xf>
    <xf numFmtId="0" fontId="6" fillId="2" borderId="2" xfId="0" applyFont="1" applyFill="1" applyBorder="1" applyAlignment="1">
      <alignment horizontal="left" vertical="center"/>
    </xf>
    <xf numFmtId="0" fontId="6" fillId="2" borderId="8" xfId="0" applyFont="1" applyFill="1" applyBorder="1" applyAlignment="1">
      <alignment horizontal="left" vertical="center"/>
    </xf>
    <xf numFmtId="0" fontId="6" fillId="7" borderId="5" xfId="0" applyFont="1" applyFill="1" applyBorder="1" applyAlignment="1" applyProtection="1">
      <alignment horizontal="left" vertical="top"/>
      <protection locked="0"/>
    </xf>
    <xf numFmtId="0" fontId="6" fillId="7" borderId="0" xfId="0" applyFont="1" applyFill="1" applyAlignment="1" applyProtection="1">
      <alignment horizontal="left" vertical="top"/>
      <protection locked="0"/>
    </xf>
    <xf numFmtId="0" fontId="6" fillId="7" borderId="15" xfId="0" applyFont="1" applyFill="1" applyBorder="1" applyAlignment="1" applyProtection="1">
      <alignment horizontal="left" vertical="top"/>
      <protection locked="0"/>
    </xf>
    <xf numFmtId="0" fontId="6" fillId="4" borderId="3" xfId="0" applyFont="1" applyFill="1" applyBorder="1" applyAlignment="1">
      <alignment horizontal="center" vertical="top" wrapText="1"/>
    </xf>
    <xf numFmtId="0" fontId="6" fillId="4" borderId="3" xfId="0" applyFont="1" applyFill="1" applyBorder="1" applyAlignment="1">
      <alignment horizontal="left" vertical="top" wrapText="1"/>
    </xf>
    <xf numFmtId="0" fontId="6" fillId="4" borderId="28" xfId="0" applyFont="1" applyFill="1" applyBorder="1" applyAlignment="1">
      <alignment vertical="center" wrapText="1"/>
    </xf>
    <xf numFmtId="0" fontId="6" fillId="4" borderId="4" xfId="0" applyFont="1" applyFill="1" applyBorder="1" applyAlignment="1">
      <alignment vertical="center" wrapText="1"/>
    </xf>
    <xf numFmtId="0" fontId="6" fillId="4" borderId="27" xfId="0" applyFont="1" applyFill="1" applyBorder="1" applyAlignment="1">
      <alignment vertical="center" wrapText="1"/>
    </xf>
    <xf numFmtId="0" fontId="6" fillId="4" borderId="21" xfId="0" quotePrefix="1" applyFont="1" applyFill="1" applyBorder="1" applyAlignment="1">
      <alignment horizontal="left" vertical="center" wrapText="1"/>
    </xf>
    <xf numFmtId="0" fontId="6" fillId="4" borderId="0" xfId="0" applyFont="1" applyFill="1" applyAlignment="1">
      <alignment horizontal="left" vertical="center" wrapText="1"/>
    </xf>
    <xf numFmtId="0" fontId="6" fillId="4" borderId="21" xfId="0" applyFont="1" applyFill="1" applyBorder="1" applyAlignment="1">
      <alignment vertical="center" wrapText="1"/>
    </xf>
    <xf numFmtId="166" fontId="16" fillId="7" borderId="1" xfId="0" applyNumberFormat="1" applyFont="1" applyFill="1" applyBorder="1" applyAlignment="1" applyProtection="1">
      <alignment horizontal="center" vertical="center"/>
      <protection locked="0"/>
    </xf>
    <xf numFmtId="166" fontId="16" fillId="7" borderId="2" xfId="0" applyNumberFormat="1" applyFont="1" applyFill="1" applyBorder="1" applyAlignment="1" applyProtection="1">
      <alignment horizontal="center" vertical="center"/>
      <protection locked="0"/>
    </xf>
    <xf numFmtId="166" fontId="16" fillId="7" borderId="8" xfId="0" applyNumberFormat="1" applyFont="1" applyFill="1" applyBorder="1" applyAlignment="1" applyProtection="1">
      <alignment horizontal="center" vertical="center"/>
      <protection locked="0"/>
    </xf>
    <xf numFmtId="14" fontId="12" fillId="0" borderId="12" xfId="0" applyNumberFormat="1" applyFont="1" applyBorder="1" applyAlignment="1">
      <alignment horizontal="center" vertical="center" wrapText="1"/>
    </xf>
    <xf numFmtId="14" fontId="12" fillId="0" borderId="11" xfId="0" applyNumberFormat="1" applyFont="1" applyBorder="1" applyAlignment="1">
      <alignment horizontal="center" vertical="center" wrapText="1"/>
    </xf>
    <xf numFmtId="0" fontId="14" fillId="0" borderId="21" xfId="0" applyFont="1" applyBorder="1"/>
    <xf numFmtId="0" fontId="14" fillId="0" borderId="0" xfId="0" applyFont="1"/>
    <xf numFmtId="0" fontId="14" fillId="0" borderId="15" xfId="0" applyFont="1" applyBorder="1"/>
    <xf numFmtId="0" fontId="5" fillId="6" borderId="26" xfId="0" applyFont="1" applyFill="1" applyBorder="1" applyAlignment="1">
      <alignment horizontal="center" vertical="center"/>
    </xf>
    <xf numFmtId="0" fontId="5" fillId="6" borderId="2" xfId="0" applyFont="1" applyFill="1" applyBorder="1" applyAlignment="1">
      <alignment horizontal="center" vertical="center"/>
    </xf>
    <xf numFmtId="0" fontId="5" fillId="6" borderId="24" xfId="0" applyFont="1" applyFill="1" applyBorder="1" applyAlignment="1">
      <alignment horizontal="center" vertical="center"/>
    </xf>
    <xf numFmtId="0" fontId="6" fillId="7" borderId="9" xfId="0" applyFont="1" applyFill="1" applyBorder="1" applyAlignment="1" applyProtection="1">
      <alignment horizontal="left" vertical="top"/>
      <protection locked="0"/>
    </xf>
    <xf numFmtId="0" fontId="6" fillId="7" borderId="31" xfId="0" applyFont="1" applyFill="1" applyBorder="1" applyAlignment="1" applyProtection="1">
      <alignment horizontal="left" vertical="top"/>
      <protection locked="0"/>
    </xf>
    <xf numFmtId="0" fontId="6" fillId="7" borderId="32" xfId="0" applyFont="1" applyFill="1" applyBorder="1" applyAlignment="1" applyProtection="1">
      <alignment horizontal="left" vertical="top"/>
      <protection locked="0"/>
    </xf>
    <xf numFmtId="166" fontId="6" fillId="7" borderId="13" xfId="0" applyNumberFormat="1" applyFont="1" applyFill="1" applyBorder="1" applyAlignment="1" applyProtection="1">
      <alignment horizontal="left" vertical="center"/>
      <protection locked="0"/>
    </xf>
    <xf numFmtId="166" fontId="6" fillId="7" borderId="23" xfId="0" applyNumberFormat="1" applyFont="1" applyFill="1" applyBorder="1" applyAlignment="1" applyProtection="1">
      <alignment horizontal="left" vertical="center"/>
      <protection locked="0"/>
    </xf>
    <xf numFmtId="0" fontId="6" fillId="7" borderId="11" xfId="0" applyFont="1" applyFill="1" applyBorder="1" applyAlignment="1" applyProtection="1">
      <alignment horizontal="left" vertical="top"/>
      <protection locked="0"/>
    </xf>
    <xf numFmtId="0" fontId="6" fillId="4" borderId="21" xfId="0" applyFont="1" applyFill="1" applyBorder="1" applyAlignment="1">
      <alignment horizontal="left" vertical="top" wrapText="1"/>
    </xf>
    <xf numFmtId="0" fontId="6" fillId="4" borderId="0" xfId="0" applyFont="1" applyFill="1" applyAlignment="1">
      <alignment horizontal="left" vertical="top" wrapText="1"/>
    </xf>
    <xf numFmtId="0" fontId="6" fillId="7" borderId="3" xfId="0" applyFont="1" applyFill="1" applyBorder="1" applyAlignment="1" applyProtection="1">
      <alignment horizontal="left" vertical="top"/>
      <protection locked="0"/>
    </xf>
    <xf numFmtId="0" fontId="6" fillId="7" borderId="20" xfId="0" applyFont="1" applyFill="1" applyBorder="1" applyAlignment="1" applyProtection="1">
      <alignment horizontal="left" vertical="top"/>
      <protection locked="0"/>
    </xf>
    <xf numFmtId="0" fontId="14" fillId="0" borderId="26" xfId="0" applyFont="1" applyBorder="1" applyAlignment="1">
      <alignment horizontal="left" vertical="top" wrapText="1"/>
    </xf>
    <xf numFmtId="0" fontId="14" fillId="0" borderId="2" xfId="0" applyFont="1" applyBorder="1" applyAlignment="1">
      <alignment horizontal="left" vertical="top" wrapText="1"/>
    </xf>
    <xf numFmtId="0" fontId="14" fillId="0" borderId="24" xfId="0" applyFont="1" applyBorder="1" applyAlignment="1">
      <alignment horizontal="left" vertical="top" wrapText="1"/>
    </xf>
    <xf numFmtId="0" fontId="6" fillId="7" borderId="26" xfId="0" applyFont="1" applyFill="1" applyBorder="1" applyAlignment="1" applyProtection="1">
      <alignment horizontal="left" vertical="top"/>
      <protection locked="0"/>
    </xf>
    <xf numFmtId="0" fontId="6" fillId="7" borderId="2" xfId="0" applyFont="1" applyFill="1" applyBorder="1" applyAlignment="1" applyProtection="1">
      <alignment horizontal="left" vertical="top"/>
      <protection locked="0"/>
    </xf>
    <xf numFmtId="0" fontId="6" fillId="7" borderId="24" xfId="0" applyFont="1" applyFill="1" applyBorder="1" applyAlignment="1" applyProtection="1">
      <alignment horizontal="left" vertical="top"/>
      <protection locked="0"/>
    </xf>
    <xf numFmtId="0" fontId="6" fillId="4" borderId="28" xfId="0" applyFont="1" applyFill="1" applyBorder="1" applyAlignment="1">
      <alignment horizontal="left" vertical="top" wrapText="1"/>
    </xf>
    <xf numFmtId="0" fontId="6" fillId="4" borderId="4" xfId="0" applyFont="1" applyFill="1" applyBorder="1" applyAlignment="1">
      <alignment horizontal="left" vertical="top" wrapText="1"/>
    </xf>
    <xf numFmtId="0" fontId="6" fillId="4" borderId="27" xfId="0" applyFont="1" applyFill="1" applyBorder="1" applyAlignment="1">
      <alignment horizontal="left" vertical="top" wrapText="1"/>
    </xf>
    <xf numFmtId="0" fontId="13" fillId="8" borderId="3" xfId="3" applyFont="1" applyFill="1" applyBorder="1"/>
  </cellXfs>
  <cellStyles count="4">
    <cellStyle name="Euro" xfId="1" xr:uid="{00000000-0005-0000-0000-000000000000}"/>
    <cellStyle name="Hyperlink" xfId="2" builtinId="8"/>
    <cellStyle name="Standaard" xfId="0" builtinId="0"/>
    <cellStyle name="Standaard 2" xfId="3" xr:uid="{DF712D82-E725-4EB0-96E6-D629D34397CA}"/>
  </cellStyles>
  <dxfs count="0"/>
  <tableStyles count="0" defaultTableStyle="TableStyleMedium9" defaultPivotStyle="PivotStyleLight16"/>
  <colors>
    <mruColors>
      <color rgb="FFF0F8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Drop" dropLines="20" dropStyle="combo" dx="31" fmlaLink="$A$31" fmlaRange="'Méd. + délai d''attente'!$A$2:$C$19" noThreeD="1" sel="1" val="0"/>
</file>

<file path=xl/ctrlProps/ctrlProp10.xml><?xml version="1.0" encoding="utf-8"?>
<formControlPr xmlns="http://schemas.microsoft.com/office/spreadsheetml/2009/9/main" objectType="Drop" dropLines="20" dropStyle="combo" dx="31" fmlaLink="$A$56" fmlaRange="'Méd. + délai d''attente'!$G$2:$G$59" noThreeD="1" sel="1" val="33"/>
</file>

<file path=xl/ctrlProps/ctrlProp100.xml><?xml version="1.0" encoding="utf-8"?>
<formControlPr xmlns="http://schemas.microsoft.com/office/spreadsheetml/2009/9/main" objectType="CheckBox" noThreeD="1"/>
</file>

<file path=xl/ctrlProps/ctrlProp101.xml><?xml version="1.0" encoding="utf-8"?>
<formControlPr xmlns="http://schemas.microsoft.com/office/spreadsheetml/2009/9/main" objectType="CheckBox" noThreeD="1"/>
</file>

<file path=xl/ctrlProps/ctrlProp102.xml><?xml version="1.0" encoding="utf-8"?>
<formControlPr xmlns="http://schemas.microsoft.com/office/spreadsheetml/2009/9/main" objectType="CheckBox" noThreeD="1"/>
</file>

<file path=xl/ctrlProps/ctrlProp103.xml><?xml version="1.0" encoding="utf-8"?>
<formControlPr xmlns="http://schemas.microsoft.com/office/spreadsheetml/2009/9/main" objectType="CheckBox" noThreeD="1"/>
</file>

<file path=xl/ctrlProps/ctrlProp104.xml><?xml version="1.0" encoding="utf-8"?>
<formControlPr xmlns="http://schemas.microsoft.com/office/spreadsheetml/2009/9/main" objectType="CheckBox" noThreeD="1"/>
</file>

<file path=xl/ctrlProps/ctrlProp105.xml><?xml version="1.0" encoding="utf-8"?>
<formControlPr xmlns="http://schemas.microsoft.com/office/spreadsheetml/2009/9/main" objectType="CheckBox" noThreeD="1"/>
</file>

<file path=xl/ctrlProps/ctrlProp106.xml><?xml version="1.0" encoding="utf-8"?>
<formControlPr xmlns="http://schemas.microsoft.com/office/spreadsheetml/2009/9/main" objectType="CheckBox" noThreeD="1"/>
</file>

<file path=xl/ctrlProps/ctrlProp107.xml><?xml version="1.0" encoding="utf-8"?>
<formControlPr xmlns="http://schemas.microsoft.com/office/spreadsheetml/2009/9/main" objectType="Drop" dropLines="20" dropStyle="combo" dx="31" fmlaLink="$A$31" fmlaRange="'Méd. + délai d''attente'!$A$2:$C$19" noThreeD="1" sel="1" val="0"/>
</file>

<file path=xl/ctrlProps/ctrlProp108.xml><?xml version="1.0" encoding="utf-8"?>
<formControlPr xmlns="http://schemas.microsoft.com/office/spreadsheetml/2009/9/main" objectType="Drop" dropLines="20" dropStyle="combo" dx="31" fmlaLink="$A$32" fmlaRange="'Méd. + délai d''attente'!$A$2:$C$19" noThreeD="1" sel="1" val="0"/>
</file>

<file path=xl/ctrlProps/ctrlProp109.xml><?xml version="1.0" encoding="utf-8"?>
<formControlPr xmlns="http://schemas.microsoft.com/office/spreadsheetml/2009/9/main" objectType="Drop" dropLines="20" dropStyle="combo" dx="31" fmlaLink="$A$33" fmlaRange="'Méd. + délai d''attente'!$A$2:$C$19" noThreeD="1" sel="1" val="0"/>
</file>

<file path=xl/ctrlProps/ctrlProp11.xml><?xml version="1.0" encoding="utf-8"?>
<formControlPr xmlns="http://schemas.microsoft.com/office/spreadsheetml/2009/9/main" objectType="Drop" dropLines="30" dropStyle="combo" dx="31" fmlaLink="$A$44" fmlaRange="'Méd. + délai d''attente'!$D$2:$F$75" noThreeD="1" sel="1" val="0"/>
</file>

<file path=xl/ctrlProps/ctrlProp110.xml><?xml version="1.0" encoding="utf-8"?>
<formControlPr xmlns="http://schemas.microsoft.com/office/spreadsheetml/2009/9/main" objectType="Drop" dropLines="30" dropStyle="combo" dx="31" fmlaLink="$A$41" fmlaRange="'Méd. + délai d''attente'!$D$2:$F$75" noThreeD="1" sel="1" val="0"/>
</file>

<file path=xl/ctrlProps/ctrlProp111.xml><?xml version="1.0" encoding="utf-8"?>
<formControlPr xmlns="http://schemas.microsoft.com/office/spreadsheetml/2009/9/main" objectType="Drop" dropLines="30" dropStyle="combo" dx="31" fmlaLink="$A$42" fmlaRange="'Méd. + délai d''attente'!$D$2:$F$75" noThreeD="1" sel="1" val="0"/>
</file>

<file path=xl/ctrlProps/ctrlProp112.xml><?xml version="1.0" encoding="utf-8"?>
<formControlPr xmlns="http://schemas.microsoft.com/office/spreadsheetml/2009/9/main" objectType="Drop" dropLines="30" dropStyle="combo" dx="31" fmlaLink="$A$43" fmlaRange="'Méd. + délai d''attente'!$D$2:$F$75" noThreeD="1" sel="1" val="0"/>
</file>

<file path=xl/ctrlProps/ctrlProp113.xml><?xml version="1.0" encoding="utf-8"?>
<formControlPr xmlns="http://schemas.microsoft.com/office/spreadsheetml/2009/9/main" objectType="Drop" dropLines="30" dropStyle="combo" dx="31" fmlaLink="$A$53" fmlaRange="'Méd. + délai d''attente'!$G$2:$G$59" noThreeD="1" sel="1" val="0"/>
</file>

<file path=xl/ctrlProps/ctrlProp114.xml><?xml version="1.0" encoding="utf-8"?>
<formControlPr xmlns="http://schemas.microsoft.com/office/spreadsheetml/2009/9/main" objectType="Drop" dropLines="20" dropStyle="combo" dx="31" fmlaLink="$A$54" fmlaRange="'Méd. + délai d''attente'!$G$2:$G$59" noThreeD="1" sel="1" val="0"/>
</file>

<file path=xl/ctrlProps/ctrlProp115.xml><?xml version="1.0" encoding="utf-8"?>
<formControlPr xmlns="http://schemas.microsoft.com/office/spreadsheetml/2009/9/main" objectType="Drop" dropLines="20" dropStyle="combo" dx="31" fmlaLink="$A$55" fmlaRange="'Méd. + délai d''attente'!$G$2:$G$59" noThreeD="1" sel="1" val="0"/>
</file>

<file path=xl/ctrlProps/ctrlProp116.xml><?xml version="1.0" encoding="utf-8"?>
<formControlPr xmlns="http://schemas.microsoft.com/office/spreadsheetml/2009/9/main" objectType="Drop" dropLines="20" dropStyle="combo" dx="31" fmlaLink="$A$56" fmlaRange="'Méd. + délai d''attente'!$G$2:$G$59" noThreeD="1" sel="1" val="33"/>
</file>

<file path=xl/ctrlProps/ctrlProp117.xml><?xml version="1.0" encoding="utf-8"?>
<formControlPr xmlns="http://schemas.microsoft.com/office/spreadsheetml/2009/9/main" objectType="Drop" dropLines="30" dropStyle="combo" dx="31" fmlaLink="$A$44" fmlaRange="'Méd. + délai d''attente'!$D$2:$F$75" noThreeD="1" sel="1" val="0"/>
</file>

<file path=xl/ctrlProps/ctrlProp118.xml><?xml version="1.0" encoding="utf-8"?>
<formControlPr xmlns="http://schemas.microsoft.com/office/spreadsheetml/2009/9/main" objectType="Drop" dropLines="30" dropStyle="combo" dx="31" fmlaLink="$K$44" fmlaRange="geneesmiddelen34" noThreeD="1" sel="0" val="0"/>
</file>

<file path=xl/ctrlProps/ctrlProp119.xml><?xml version="1.0" encoding="utf-8"?>
<formControlPr xmlns="http://schemas.microsoft.com/office/spreadsheetml/2009/9/main" objectType="Drop" dropLines="30" dropStyle="combo" dx="31" fmlaLink="$A$45" fmlaRange="'Méd. + délai d''attente'!$D$2:$F$75" noThreeD="1" sel="1" val="0"/>
</file>

<file path=xl/ctrlProps/ctrlProp12.xml><?xml version="1.0" encoding="utf-8"?>
<formControlPr xmlns="http://schemas.microsoft.com/office/spreadsheetml/2009/9/main" objectType="Drop" dropLines="30" dropStyle="combo" dx="31" fmlaLink="$K$44" fmlaRange="geneesmiddelen34" noThreeD="1" sel="0" val="0"/>
</file>

<file path=xl/ctrlProps/ctrlProp120.xml><?xml version="1.0" encoding="utf-8"?>
<formControlPr xmlns="http://schemas.microsoft.com/office/spreadsheetml/2009/9/main" objectType="CheckBox" noThreeD="1"/>
</file>

<file path=xl/ctrlProps/ctrlProp121.xml><?xml version="1.0" encoding="utf-8"?>
<formControlPr xmlns="http://schemas.microsoft.com/office/spreadsheetml/2009/9/main" objectType="CheckBox" noThreeD="1"/>
</file>

<file path=xl/ctrlProps/ctrlProp122.xml><?xml version="1.0" encoding="utf-8"?>
<formControlPr xmlns="http://schemas.microsoft.com/office/spreadsheetml/2009/9/main" objectType="CheckBox" noThreeD="1"/>
</file>

<file path=xl/ctrlProps/ctrlProp123.xml><?xml version="1.0" encoding="utf-8"?>
<formControlPr xmlns="http://schemas.microsoft.com/office/spreadsheetml/2009/9/main" objectType="CheckBox" noThreeD="1"/>
</file>

<file path=xl/ctrlProps/ctrlProp124.xml><?xml version="1.0" encoding="utf-8"?>
<formControlPr xmlns="http://schemas.microsoft.com/office/spreadsheetml/2009/9/main" objectType="CheckBox" noThreeD="1"/>
</file>

<file path=xl/ctrlProps/ctrlProp125.xml><?xml version="1.0" encoding="utf-8"?>
<formControlPr xmlns="http://schemas.microsoft.com/office/spreadsheetml/2009/9/main" objectType="CheckBox" noThreeD="1"/>
</file>

<file path=xl/ctrlProps/ctrlProp126.xml><?xml version="1.0" encoding="utf-8"?>
<formControlPr xmlns="http://schemas.microsoft.com/office/spreadsheetml/2009/9/main" objectType="CheckBox" noThreeD="1"/>
</file>

<file path=xl/ctrlProps/ctrlProp127.xml><?xml version="1.0" encoding="utf-8"?>
<formControlPr xmlns="http://schemas.microsoft.com/office/spreadsheetml/2009/9/main" objectType="Drop" dropLines="30" dropStyle="combo" dx="31" fmlaRange="landen" noThreeD="1" sel="1" val="0"/>
</file>

<file path=xl/ctrlProps/ctrlProp128.xml><?xml version="1.0" encoding="utf-8"?>
<formControlPr xmlns="http://schemas.microsoft.com/office/spreadsheetml/2009/9/main" objectType="CheckBox" noThreeD="1"/>
</file>

<file path=xl/ctrlProps/ctrlProp129.xml><?xml version="1.0" encoding="utf-8"?>
<formControlPr xmlns="http://schemas.microsoft.com/office/spreadsheetml/2009/9/main" objectType="CheckBox" noThreeD="1"/>
</file>

<file path=xl/ctrlProps/ctrlProp13.xml><?xml version="1.0" encoding="utf-8"?>
<formControlPr xmlns="http://schemas.microsoft.com/office/spreadsheetml/2009/9/main" objectType="Drop" dropLines="30" dropStyle="combo" dx="31" fmlaLink="$A$45" fmlaRange="'Méd. + délai d''attente'!$D$2:$F$75" noThreeD="1" sel="1" val="0"/>
</file>

<file path=xl/ctrlProps/ctrlProp130.xml><?xml version="1.0" encoding="utf-8"?>
<formControlPr xmlns="http://schemas.microsoft.com/office/spreadsheetml/2009/9/main" objectType="CheckBox" noThreeD="1"/>
</file>

<file path=xl/ctrlProps/ctrlProp131.xml><?xml version="1.0" encoding="utf-8"?>
<formControlPr xmlns="http://schemas.microsoft.com/office/spreadsheetml/2009/9/main" objectType="CheckBox" noThreeD="1"/>
</file>

<file path=xl/ctrlProps/ctrlProp132.xml><?xml version="1.0" encoding="utf-8"?>
<formControlPr xmlns="http://schemas.microsoft.com/office/spreadsheetml/2009/9/main" objectType="CheckBox" noThreeD="1"/>
</file>

<file path=xl/ctrlProps/ctrlProp133.xml><?xml version="1.0" encoding="utf-8"?>
<formControlPr xmlns="http://schemas.microsoft.com/office/spreadsheetml/2009/9/main" objectType="CheckBox" noThreeD="1"/>
</file>

<file path=xl/ctrlProps/ctrlProp134.xml><?xml version="1.0" encoding="utf-8"?>
<formControlPr xmlns="http://schemas.microsoft.com/office/spreadsheetml/2009/9/main" objectType="CheckBox" noThreeD="1"/>
</file>

<file path=xl/ctrlProps/ctrlProp135.xml><?xml version="1.0" encoding="utf-8"?>
<formControlPr xmlns="http://schemas.microsoft.com/office/spreadsheetml/2009/9/main" objectType="Drop" dropLines="30" dropStyle="combo" dx="31" fmlaRange="landen" noThreeD="1" sel="1" val="0"/>
</file>

<file path=xl/ctrlProps/ctrlProp136.xml><?xml version="1.0" encoding="utf-8"?>
<formControlPr xmlns="http://schemas.microsoft.com/office/spreadsheetml/2009/9/main" objectType="CheckBox" noThreeD="1"/>
</file>

<file path=xl/ctrlProps/ctrlProp137.xml><?xml version="1.0" encoding="utf-8"?>
<formControlPr xmlns="http://schemas.microsoft.com/office/spreadsheetml/2009/9/main" objectType="CheckBox" noThreeD="1"/>
</file>

<file path=xl/ctrlProps/ctrlProp138.xml><?xml version="1.0" encoding="utf-8"?>
<formControlPr xmlns="http://schemas.microsoft.com/office/spreadsheetml/2009/9/main" objectType="CheckBox" noThreeD="1"/>
</file>

<file path=xl/ctrlProps/ctrlProp139.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noThreeD="1"/>
</file>

<file path=xl/ctrlProps/ctrlProp140.xml><?xml version="1.0" encoding="utf-8"?>
<formControlPr xmlns="http://schemas.microsoft.com/office/spreadsheetml/2009/9/main" objectType="Drop" dropLines="20" dropStyle="combo" dx="31" fmlaLink="$A$34" fmlaRange="'Méd. + délai d''attente'!$A$2:$C$19" noThreeD="1" sel="1" val="0"/>
</file>

<file path=xl/ctrlProps/ctrlProp141.xml><?xml version="1.0" encoding="utf-8"?>
<formControlPr xmlns="http://schemas.microsoft.com/office/spreadsheetml/2009/9/main" objectType="Drop" dropLines="20" dropStyle="combo" dx="31" fmlaLink="$A$57" fmlaRange="'Méd. + délai d''attente'!$G$2:$G$59" noThreeD="1" sel="1" val="0"/>
</file>

<file path=xl/ctrlProps/ctrlProp142.xml><?xml version="1.0" encoding="utf-8"?>
<formControlPr xmlns="http://schemas.microsoft.com/office/spreadsheetml/2009/9/main" objectType="CheckBox" noThreeD="1"/>
</file>

<file path=xl/ctrlProps/ctrlProp143.xml><?xml version="1.0" encoding="utf-8"?>
<formControlPr xmlns="http://schemas.microsoft.com/office/spreadsheetml/2009/9/main" objectType="CheckBox" noThreeD="1"/>
</file>

<file path=xl/ctrlProps/ctrlProp144.xml><?xml version="1.0" encoding="utf-8"?>
<formControlPr xmlns="http://schemas.microsoft.com/office/spreadsheetml/2009/9/main" objectType="CheckBox" noThreeD="1"/>
</file>

<file path=xl/ctrlProps/ctrlProp145.xml><?xml version="1.0" encoding="utf-8"?>
<formControlPr xmlns="http://schemas.microsoft.com/office/spreadsheetml/2009/9/main" objectType="CheckBox" noThreeD="1"/>
</file>

<file path=xl/ctrlProps/ctrlProp146.xml><?xml version="1.0" encoding="utf-8"?>
<formControlPr xmlns="http://schemas.microsoft.com/office/spreadsheetml/2009/9/main" objectType="CheckBox" noThreeD="1"/>
</file>

<file path=xl/ctrlProps/ctrlProp147.xml><?xml version="1.0" encoding="utf-8"?>
<formControlPr xmlns="http://schemas.microsoft.com/office/spreadsheetml/2009/9/main" objectType="CheckBox" noThreeD="1"/>
</file>

<file path=xl/ctrlProps/ctrlProp148.xml><?xml version="1.0" encoding="utf-8"?>
<formControlPr xmlns="http://schemas.microsoft.com/office/spreadsheetml/2009/9/main" objectType="CheckBox" noThreeD="1"/>
</file>

<file path=xl/ctrlProps/ctrlProp149.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noThreeD="1"/>
</file>

<file path=xl/ctrlProps/ctrlProp150.xml><?xml version="1.0" encoding="utf-8"?>
<formControlPr xmlns="http://schemas.microsoft.com/office/spreadsheetml/2009/9/main" objectType="CheckBox" noThreeD="1"/>
</file>

<file path=xl/ctrlProps/ctrlProp151.xml><?xml version="1.0" encoding="utf-8"?>
<formControlPr xmlns="http://schemas.microsoft.com/office/spreadsheetml/2009/9/main" objectType="CheckBox" noThreeD="1"/>
</file>

<file path=xl/ctrlProps/ctrlProp152.xml><?xml version="1.0" encoding="utf-8"?>
<formControlPr xmlns="http://schemas.microsoft.com/office/spreadsheetml/2009/9/main" objectType="CheckBox" noThreeD="1"/>
</file>

<file path=xl/ctrlProps/ctrlProp153.xml><?xml version="1.0" encoding="utf-8"?>
<formControlPr xmlns="http://schemas.microsoft.com/office/spreadsheetml/2009/9/main" objectType="CheckBox" noThreeD="1"/>
</file>

<file path=xl/ctrlProps/ctrlProp154.xml><?xml version="1.0" encoding="utf-8"?>
<formControlPr xmlns="http://schemas.microsoft.com/office/spreadsheetml/2009/9/main" objectType="CheckBox" noThreeD="1"/>
</file>

<file path=xl/ctrlProps/ctrlProp155.xml><?xml version="1.0" encoding="utf-8"?>
<formControlPr xmlns="http://schemas.microsoft.com/office/spreadsheetml/2009/9/main" objectType="CheckBox" noThreeD="1"/>
</file>

<file path=xl/ctrlProps/ctrlProp156.xml><?xml version="1.0" encoding="utf-8"?>
<formControlPr xmlns="http://schemas.microsoft.com/office/spreadsheetml/2009/9/main" objectType="CheckBox" noThreeD="1"/>
</file>

<file path=xl/ctrlProps/ctrlProp157.xml><?xml version="1.0" encoding="utf-8"?>
<formControlPr xmlns="http://schemas.microsoft.com/office/spreadsheetml/2009/9/main" objectType="CheckBox" noThreeD="1"/>
</file>

<file path=xl/ctrlProps/ctrlProp158.xml><?xml version="1.0" encoding="utf-8"?>
<formControlPr xmlns="http://schemas.microsoft.com/office/spreadsheetml/2009/9/main" objectType="CheckBox" noThreeD="1"/>
</file>

<file path=xl/ctrlProps/ctrlProp159.xml><?xml version="1.0" encoding="utf-8"?>
<formControlPr xmlns="http://schemas.microsoft.com/office/spreadsheetml/2009/9/main" objectType="CheckBox" noThreeD="1"/>
</file>

<file path=xl/ctrlProps/ctrlProp16.xml><?xml version="1.0" encoding="utf-8"?>
<formControlPr xmlns="http://schemas.microsoft.com/office/spreadsheetml/2009/9/main" objectType="CheckBox" noThreeD="1"/>
</file>

<file path=xl/ctrlProps/ctrlProp160.xml><?xml version="1.0" encoding="utf-8"?>
<formControlPr xmlns="http://schemas.microsoft.com/office/spreadsheetml/2009/9/main" objectType="Drop" dropLines="20" dropStyle="combo" dx="31" fmlaLink="$A$31" fmlaRange="'Méd. + délai d''attente'!$A$2:$C$19" noThreeD="1" sel="1" val="0"/>
</file>

<file path=xl/ctrlProps/ctrlProp161.xml><?xml version="1.0" encoding="utf-8"?>
<formControlPr xmlns="http://schemas.microsoft.com/office/spreadsheetml/2009/9/main" objectType="Drop" dropLines="20" dropStyle="combo" dx="31" fmlaLink="$A$32" fmlaRange="'Méd. + délai d''attente'!$A$2:$C$19" noThreeD="1" sel="1" val="0"/>
</file>

<file path=xl/ctrlProps/ctrlProp162.xml><?xml version="1.0" encoding="utf-8"?>
<formControlPr xmlns="http://schemas.microsoft.com/office/spreadsheetml/2009/9/main" objectType="Drop" dropLines="20" dropStyle="combo" dx="31" fmlaLink="$A$33" fmlaRange="'Méd. + délai d''attente'!$A$2:$C$19" noThreeD="1" sel="1" val="0"/>
</file>

<file path=xl/ctrlProps/ctrlProp163.xml><?xml version="1.0" encoding="utf-8"?>
<formControlPr xmlns="http://schemas.microsoft.com/office/spreadsheetml/2009/9/main" objectType="Drop" dropLines="30" dropStyle="combo" dx="31" fmlaLink="$A$41" fmlaRange="'Méd. + délai d''attente'!$D$2:$F$75" noThreeD="1" sel="1" val="0"/>
</file>

<file path=xl/ctrlProps/ctrlProp164.xml><?xml version="1.0" encoding="utf-8"?>
<formControlPr xmlns="http://schemas.microsoft.com/office/spreadsheetml/2009/9/main" objectType="Drop" dropLines="30" dropStyle="combo" dx="31" fmlaLink="$A$42" fmlaRange="'Méd. + délai d''attente'!$D$2:$F$75" noThreeD="1" sel="1" val="0"/>
</file>

<file path=xl/ctrlProps/ctrlProp165.xml><?xml version="1.0" encoding="utf-8"?>
<formControlPr xmlns="http://schemas.microsoft.com/office/spreadsheetml/2009/9/main" objectType="Drop" dropLines="30" dropStyle="combo" dx="31" fmlaLink="$A$43" fmlaRange="'Méd. + délai d''attente'!$D$2:$F$75" noThreeD="1" sel="1" val="0"/>
</file>

<file path=xl/ctrlProps/ctrlProp166.xml><?xml version="1.0" encoding="utf-8"?>
<formControlPr xmlns="http://schemas.microsoft.com/office/spreadsheetml/2009/9/main" objectType="Drop" dropLines="30" dropStyle="combo" dx="31" fmlaLink="$A$53" fmlaRange="'Méd. + délai d''attente'!$G$2:$G$59" noThreeD="1" sel="1" val="0"/>
</file>

<file path=xl/ctrlProps/ctrlProp167.xml><?xml version="1.0" encoding="utf-8"?>
<formControlPr xmlns="http://schemas.microsoft.com/office/spreadsheetml/2009/9/main" objectType="Drop" dropLines="20" dropStyle="combo" dx="31" fmlaLink="$A$54" fmlaRange="'Méd. + délai d''attente'!$G$2:$G$59" noThreeD="1" sel="1" val="0"/>
</file>

<file path=xl/ctrlProps/ctrlProp168.xml><?xml version="1.0" encoding="utf-8"?>
<formControlPr xmlns="http://schemas.microsoft.com/office/spreadsheetml/2009/9/main" objectType="Drop" dropLines="20" dropStyle="combo" dx="31" fmlaLink="$A$55" fmlaRange="'Méd. + délai d''attente'!$G$2:$G$59" noThreeD="1" sel="1" val="0"/>
</file>

<file path=xl/ctrlProps/ctrlProp169.xml><?xml version="1.0" encoding="utf-8"?>
<formControlPr xmlns="http://schemas.microsoft.com/office/spreadsheetml/2009/9/main" objectType="Drop" dropLines="20" dropStyle="combo" dx="31" fmlaLink="$A$56" fmlaRange="'Méd. + délai d''attente'!$G$2:$G$59" noThreeD="1" sel="1" val="33"/>
</file>

<file path=xl/ctrlProps/ctrlProp17.xml><?xml version="1.0" encoding="utf-8"?>
<formControlPr xmlns="http://schemas.microsoft.com/office/spreadsheetml/2009/9/main" objectType="CheckBox" noThreeD="1"/>
</file>

<file path=xl/ctrlProps/ctrlProp170.xml><?xml version="1.0" encoding="utf-8"?>
<formControlPr xmlns="http://schemas.microsoft.com/office/spreadsheetml/2009/9/main" objectType="Drop" dropLines="30" dropStyle="combo" dx="31" fmlaLink="$A$44" fmlaRange="'Méd. + délai d''attente'!$D$2:$F$75" noThreeD="1" sel="1" val="0"/>
</file>

<file path=xl/ctrlProps/ctrlProp171.xml><?xml version="1.0" encoding="utf-8"?>
<formControlPr xmlns="http://schemas.microsoft.com/office/spreadsheetml/2009/9/main" objectType="Drop" dropLines="30" dropStyle="combo" dx="31" fmlaLink="$K$44" fmlaRange="geneesmiddelen34" noThreeD="1" sel="0" val="0"/>
</file>

<file path=xl/ctrlProps/ctrlProp172.xml><?xml version="1.0" encoding="utf-8"?>
<formControlPr xmlns="http://schemas.microsoft.com/office/spreadsheetml/2009/9/main" objectType="Drop" dropLines="30" dropStyle="combo" dx="31" fmlaLink="$A$45" fmlaRange="'Méd. + délai d''attente'!$D$2:$F$75" noThreeD="1" sel="1" val="0"/>
</file>

<file path=xl/ctrlProps/ctrlProp173.xml><?xml version="1.0" encoding="utf-8"?>
<formControlPr xmlns="http://schemas.microsoft.com/office/spreadsheetml/2009/9/main" objectType="CheckBox" noThreeD="1"/>
</file>

<file path=xl/ctrlProps/ctrlProp174.xml><?xml version="1.0" encoding="utf-8"?>
<formControlPr xmlns="http://schemas.microsoft.com/office/spreadsheetml/2009/9/main" objectType="CheckBox" noThreeD="1"/>
</file>

<file path=xl/ctrlProps/ctrlProp175.xml><?xml version="1.0" encoding="utf-8"?>
<formControlPr xmlns="http://schemas.microsoft.com/office/spreadsheetml/2009/9/main" objectType="CheckBox" noThreeD="1"/>
</file>

<file path=xl/ctrlProps/ctrlProp176.xml><?xml version="1.0" encoding="utf-8"?>
<formControlPr xmlns="http://schemas.microsoft.com/office/spreadsheetml/2009/9/main" objectType="CheckBox" noThreeD="1"/>
</file>

<file path=xl/ctrlProps/ctrlProp177.xml><?xml version="1.0" encoding="utf-8"?>
<formControlPr xmlns="http://schemas.microsoft.com/office/spreadsheetml/2009/9/main" objectType="CheckBox" noThreeD="1"/>
</file>

<file path=xl/ctrlProps/ctrlProp178.xml><?xml version="1.0" encoding="utf-8"?>
<formControlPr xmlns="http://schemas.microsoft.com/office/spreadsheetml/2009/9/main" objectType="CheckBox" noThreeD="1"/>
</file>

<file path=xl/ctrlProps/ctrlProp179.xml><?xml version="1.0" encoding="utf-8"?>
<formControlPr xmlns="http://schemas.microsoft.com/office/spreadsheetml/2009/9/main" objectType="CheckBox" noThreeD="1"/>
</file>

<file path=xl/ctrlProps/ctrlProp18.xml><?xml version="1.0" encoding="utf-8"?>
<formControlPr xmlns="http://schemas.microsoft.com/office/spreadsheetml/2009/9/main" objectType="CheckBox" noThreeD="1"/>
</file>

<file path=xl/ctrlProps/ctrlProp180.xml><?xml version="1.0" encoding="utf-8"?>
<formControlPr xmlns="http://schemas.microsoft.com/office/spreadsheetml/2009/9/main" objectType="Drop" dropLines="30" dropStyle="combo" dx="31" fmlaRange="landen" noThreeD="1" sel="1" val="0"/>
</file>

<file path=xl/ctrlProps/ctrlProp181.xml><?xml version="1.0" encoding="utf-8"?>
<formControlPr xmlns="http://schemas.microsoft.com/office/spreadsheetml/2009/9/main" objectType="CheckBox" noThreeD="1"/>
</file>

<file path=xl/ctrlProps/ctrlProp182.xml><?xml version="1.0" encoding="utf-8"?>
<formControlPr xmlns="http://schemas.microsoft.com/office/spreadsheetml/2009/9/main" objectType="CheckBox" noThreeD="1"/>
</file>

<file path=xl/ctrlProps/ctrlProp183.xml><?xml version="1.0" encoding="utf-8"?>
<formControlPr xmlns="http://schemas.microsoft.com/office/spreadsheetml/2009/9/main" objectType="CheckBox" noThreeD="1"/>
</file>

<file path=xl/ctrlProps/ctrlProp184.xml><?xml version="1.0" encoding="utf-8"?>
<formControlPr xmlns="http://schemas.microsoft.com/office/spreadsheetml/2009/9/main" objectType="CheckBox" noThreeD="1"/>
</file>

<file path=xl/ctrlProps/ctrlProp185.xml><?xml version="1.0" encoding="utf-8"?>
<formControlPr xmlns="http://schemas.microsoft.com/office/spreadsheetml/2009/9/main" objectType="CheckBox" noThreeD="1"/>
</file>

<file path=xl/ctrlProps/ctrlProp186.xml><?xml version="1.0" encoding="utf-8"?>
<formControlPr xmlns="http://schemas.microsoft.com/office/spreadsheetml/2009/9/main" objectType="CheckBox" noThreeD="1"/>
</file>

<file path=xl/ctrlProps/ctrlProp187.xml><?xml version="1.0" encoding="utf-8"?>
<formControlPr xmlns="http://schemas.microsoft.com/office/spreadsheetml/2009/9/main" objectType="CheckBox" noThreeD="1"/>
</file>

<file path=xl/ctrlProps/ctrlProp188.xml><?xml version="1.0" encoding="utf-8"?>
<formControlPr xmlns="http://schemas.microsoft.com/office/spreadsheetml/2009/9/main" objectType="Drop" dropLines="30" dropStyle="combo" dx="31" fmlaRange="landen" noThreeD="1" sel="1" val="0"/>
</file>

<file path=xl/ctrlProps/ctrlProp189.xml><?xml version="1.0" encoding="utf-8"?>
<formControlPr xmlns="http://schemas.microsoft.com/office/spreadsheetml/2009/9/main" objectType="CheckBox" noThreeD="1"/>
</file>

<file path=xl/ctrlProps/ctrlProp19.xml><?xml version="1.0" encoding="utf-8"?>
<formControlPr xmlns="http://schemas.microsoft.com/office/spreadsheetml/2009/9/main" objectType="CheckBox" noThreeD="1"/>
</file>

<file path=xl/ctrlProps/ctrlProp190.xml><?xml version="1.0" encoding="utf-8"?>
<formControlPr xmlns="http://schemas.microsoft.com/office/spreadsheetml/2009/9/main" objectType="CheckBox" noThreeD="1"/>
</file>

<file path=xl/ctrlProps/ctrlProp191.xml><?xml version="1.0" encoding="utf-8"?>
<formControlPr xmlns="http://schemas.microsoft.com/office/spreadsheetml/2009/9/main" objectType="CheckBox" noThreeD="1"/>
</file>

<file path=xl/ctrlProps/ctrlProp192.xml><?xml version="1.0" encoding="utf-8"?>
<formControlPr xmlns="http://schemas.microsoft.com/office/spreadsheetml/2009/9/main" objectType="CheckBox" noThreeD="1"/>
</file>

<file path=xl/ctrlProps/ctrlProp193.xml><?xml version="1.0" encoding="utf-8"?>
<formControlPr xmlns="http://schemas.microsoft.com/office/spreadsheetml/2009/9/main" objectType="Drop" dropLines="20" dropStyle="combo" dx="31" fmlaLink="$A$34" fmlaRange="'Méd. + délai d''attente'!$A$2:$C$19" noThreeD="1" sel="1" val="0"/>
</file>

<file path=xl/ctrlProps/ctrlProp194.xml><?xml version="1.0" encoding="utf-8"?>
<formControlPr xmlns="http://schemas.microsoft.com/office/spreadsheetml/2009/9/main" objectType="Drop" dropLines="20" dropStyle="combo" dx="31" fmlaLink="$A$57" fmlaRange="'Méd. + délai d''attente'!$G$2:$G$59" noThreeD="1" sel="1" val="0"/>
</file>

<file path=xl/ctrlProps/ctrlProp195.xml><?xml version="1.0" encoding="utf-8"?>
<formControlPr xmlns="http://schemas.microsoft.com/office/spreadsheetml/2009/9/main" objectType="CheckBox" noThreeD="1"/>
</file>

<file path=xl/ctrlProps/ctrlProp196.xml><?xml version="1.0" encoding="utf-8"?>
<formControlPr xmlns="http://schemas.microsoft.com/office/spreadsheetml/2009/9/main" objectType="CheckBox" noThreeD="1"/>
</file>

<file path=xl/ctrlProps/ctrlProp197.xml><?xml version="1.0" encoding="utf-8"?>
<formControlPr xmlns="http://schemas.microsoft.com/office/spreadsheetml/2009/9/main" objectType="CheckBox" noThreeD="1"/>
</file>

<file path=xl/ctrlProps/ctrlProp198.xml><?xml version="1.0" encoding="utf-8"?>
<formControlPr xmlns="http://schemas.microsoft.com/office/spreadsheetml/2009/9/main" objectType="CheckBox" noThreeD="1"/>
</file>

<file path=xl/ctrlProps/ctrlProp199.xml><?xml version="1.0" encoding="utf-8"?>
<formControlPr xmlns="http://schemas.microsoft.com/office/spreadsheetml/2009/9/main" objectType="CheckBox" noThreeD="1"/>
</file>

<file path=xl/ctrlProps/ctrlProp2.xml><?xml version="1.0" encoding="utf-8"?>
<formControlPr xmlns="http://schemas.microsoft.com/office/spreadsheetml/2009/9/main" objectType="Drop" dropLines="20" dropStyle="combo" dx="31" fmlaLink="$A$32" fmlaRange="'Méd. + délai d''attente'!$A$2:$C$19" noThreeD="1" sel="1" val="0"/>
</file>

<file path=xl/ctrlProps/ctrlProp20.xml><?xml version="1.0" encoding="utf-8"?>
<formControlPr xmlns="http://schemas.microsoft.com/office/spreadsheetml/2009/9/main" objectType="CheckBox" noThreeD="1"/>
</file>

<file path=xl/ctrlProps/ctrlProp200.xml><?xml version="1.0" encoding="utf-8"?>
<formControlPr xmlns="http://schemas.microsoft.com/office/spreadsheetml/2009/9/main" objectType="CheckBox" noThreeD="1"/>
</file>

<file path=xl/ctrlProps/ctrlProp201.xml><?xml version="1.0" encoding="utf-8"?>
<formControlPr xmlns="http://schemas.microsoft.com/office/spreadsheetml/2009/9/main" objectType="CheckBox" noThreeD="1"/>
</file>

<file path=xl/ctrlProps/ctrlProp202.xml><?xml version="1.0" encoding="utf-8"?>
<formControlPr xmlns="http://schemas.microsoft.com/office/spreadsheetml/2009/9/main" objectType="CheckBox" noThreeD="1"/>
</file>

<file path=xl/ctrlProps/ctrlProp203.xml><?xml version="1.0" encoding="utf-8"?>
<formControlPr xmlns="http://schemas.microsoft.com/office/spreadsheetml/2009/9/main" objectType="CheckBox" noThreeD="1"/>
</file>

<file path=xl/ctrlProps/ctrlProp204.xml><?xml version="1.0" encoding="utf-8"?>
<formControlPr xmlns="http://schemas.microsoft.com/office/spreadsheetml/2009/9/main" objectType="CheckBox" noThreeD="1"/>
</file>

<file path=xl/ctrlProps/ctrlProp205.xml><?xml version="1.0" encoding="utf-8"?>
<formControlPr xmlns="http://schemas.microsoft.com/office/spreadsheetml/2009/9/main" objectType="CheckBox" noThreeD="1"/>
</file>

<file path=xl/ctrlProps/ctrlProp206.xml><?xml version="1.0" encoding="utf-8"?>
<formControlPr xmlns="http://schemas.microsoft.com/office/spreadsheetml/2009/9/main" objectType="CheckBox" noThreeD="1"/>
</file>

<file path=xl/ctrlProps/ctrlProp207.xml><?xml version="1.0" encoding="utf-8"?>
<formControlPr xmlns="http://schemas.microsoft.com/office/spreadsheetml/2009/9/main" objectType="CheckBox" noThreeD="1"/>
</file>

<file path=xl/ctrlProps/ctrlProp208.xml><?xml version="1.0" encoding="utf-8"?>
<formControlPr xmlns="http://schemas.microsoft.com/office/spreadsheetml/2009/9/main" objectType="CheckBox" noThreeD="1"/>
</file>

<file path=xl/ctrlProps/ctrlProp209.xml><?xml version="1.0" encoding="utf-8"?>
<formControlPr xmlns="http://schemas.microsoft.com/office/spreadsheetml/2009/9/main" objectType="CheckBox" noThreeD="1"/>
</file>

<file path=xl/ctrlProps/ctrlProp21.xml><?xml version="1.0" encoding="utf-8"?>
<formControlPr xmlns="http://schemas.microsoft.com/office/spreadsheetml/2009/9/main" objectType="Drop" dropLines="30" dropStyle="combo" dx="31" fmlaRange="landen" noThreeD="1" sel="1" val="0"/>
</file>

<file path=xl/ctrlProps/ctrlProp210.xml><?xml version="1.0" encoding="utf-8"?>
<formControlPr xmlns="http://schemas.microsoft.com/office/spreadsheetml/2009/9/main" objectType="CheckBox" noThreeD="1"/>
</file>

<file path=xl/ctrlProps/ctrlProp211.xml><?xml version="1.0" encoding="utf-8"?>
<formControlPr xmlns="http://schemas.microsoft.com/office/spreadsheetml/2009/9/main" objectType="CheckBox" noThreeD="1"/>
</file>

<file path=xl/ctrlProps/ctrlProp212.xml><?xml version="1.0" encoding="utf-8"?>
<formControlPr xmlns="http://schemas.microsoft.com/office/spreadsheetml/2009/9/main" objectType="CheckBox" noThreeD="1"/>
</file>

<file path=xl/ctrlProps/ctrlProp213.xml><?xml version="1.0" encoding="utf-8"?>
<formControlPr xmlns="http://schemas.microsoft.com/office/spreadsheetml/2009/9/main" objectType="Drop" dropLines="20" dropStyle="combo" dx="31" fmlaLink="$A$31" fmlaRange="'Méd. + délai d''attente'!$A$2:$C$19" noThreeD="1" sel="1" val="0"/>
</file>

<file path=xl/ctrlProps/ctrlProp214.xml><?xml version="1.0" encoding="utf-8"?>
<formControlPr xmlns="http://schemas.microsoft.com/office/spreadsheetml/2009/9/main" objectType="Drop" dropLines="20" dropStyle="combo" dx="31" fmlaLink="$A$32" fmlaRange="'Méd. + délai d''attente'!$A$2:$C$19" noThreeD="1" sel="1" val="0"/>
</file>

<file path=xl/ctrlProps/ctrlProp215.xml><?xml version="1.0" encoding="utf-8"?>
<formControlPr xmlns="http://schemas.microsoft.com/office/spreadsheetml/2009/9/main" objectType="Drop" dropLines="20" dropStyle="combo" dx="31" fmlaLink="$A$33" fmlaRange="'Méd. + délai d''attente'!$A$2:$C$19" noThreeD="1" sel="1" val="0"/>
</file>

<file path=xl/ctrlProps/ctrlProp216.xml><?xml version="1.0" encoding="utf-8"?>
<formControlPr xmlns="http://schemas.microsoft.com/office/spreadsheetml/2009/9/main" objectType="Drop" dropLines="30" dropStyle="combo" dx="31" fmlaLink="$A$41" fmlaRange="'Méd. + délai d''attente'!$D$2:$F$75" noThreeD="1" sel="1" val="0"/>
</file>

<file path=xl/ctrlProps/ctrlProp217.xml><?xml version="1.0" encoding="utf-8"?>
<formControlPr xmlns="http://schemas.microsoft.com/office/spreadsheetml/2009/9/main" objectType="Drop" dropLines="30" dropStyle="combo" dx="31" fmlaLink="$A$42" fmlaRange="'Méd. + délai d''attente'!$D$2:$F$75" noThreeD="1" sel="1" val="0"/>
</file>

<file path=xl/ctrlProps/ctrlProp218.xml><?xml version="1.0" encoding="utf-8"?>
<formControlPr xmlns="http://schemas.microsoft.com/office/spreadsheetml/2009/9/main" objectType="Drop" dropLines="30" dropStyle="combo" dx="31" fmlaLink="$A$43" fmlaRange="'Méd. + délai d''attente'!$D$2:$F$75" noThreeD="1" sel="1" val="0"/>
</file>

<file path=xl/ctrlProps/ctrlProp219.xml><?xml version="1.0" encoding="utf-8"?>
<formControlPr xmlns="http://schemas.microsoft.com/office/spreadsheetml/2009/9/main" objectType="Drop" dropLines="30" dropStyle="combo" dx="31" fmlaLink="$A$53" fmlaRange="'Méd. + délai d''attente'!$G$2:$G$59" noThreeD="1" sel="1" val="0"/>
</file>

<file path=xl/ctrlProps/ctrlProp22.xml><?xml version="1.0" encoding="utf-8"?>
<formControlPr xmlns="http://schemas.microsoft.com/office/spreadsheetml/2009/9/main" objectType="CheckBox" noThreeD="1"/>
</file>

<file path=xl/ctrlProps/ctrlProp220.xml><?xml version="1.0" encoding="utf-8"?>
<formControlPr xmlns="http://schemas.microsoft.com/office/spreadsheetml/2009/9/main" objectType="Drop" dropLines="20" dropStyle="combo" dx="31" fmlaLink="$A$54" fmlaRange="'Méd. + délai d''attente'!$G$2:$G$59" noThreeD="1" sel="1" val="0"/>
</file>

<file path=xl/ctrlProps/ctrlProp221.xml><?xml version="1.0" encoding="utf-8"?>
<formControlPr xmlns="http://schemas.microsoft.com/office/spreadsheetml/2009/9/main" objectType="Drop" dropLines="20" dropStyle="combo" dx="31" fmlaLink="$A$55" fmlaRange="'Méd. + délai d''attente'!$G$2:$G$59" noThreeD="1" sel="1" val="0"/>
</file>

<file path=xl/ctrlProps/ctrlProp222.xml><?xml version="1.0" encoding="utf-8"?>
<formControlPr xmlns="http://schemas.microsoft.com/office/spreadsheetml/2009/9/main" objectType="Drop" dropLines="20" dropStyle="combo" dx="31" fmlaLink="$A$56" fmlaRange="'Méd. + délai d''attente'!$G$2:$G$59" noThreeD="1" sel="1" val="33"/>
</file>

<file path=xl/ctrlProps/ctrlProp223.xml><?xml version="1.0" encoding="utf-8"?>
<formControlPr xmlns="http://schemas.microsoft.com/office/spreadsheetml/2009/9/main" objectType="Drop" dropLines="30" dropStyle="combo" dx="31" fmlaLink="$A$44" fmlaRange="'Méd. + délai d''attente'!$D$2:$F$75" noThreeD="1" sel="1" val="0"/>
</file>

<file path=xl/ctrlProps/ctrlProp224.xml><?xml version="1.0" encoding="utf-8"?>
<formControlPr xmlns="http://schemas.microsoft.com/office/spreadsheetml/2009/9/main" objectType="Drop" dropLines="30" dropStyle="combo" dx="31" fmlaLink="$K$44" fmlaRange="geneesmiddelen34" noThreeD="1" sel="0" val="0"/>
</file>

<file path=xl/ctrlProps/ctrlProp225.xml><?xml version="1.0" encoding="utf-8"?>
<formControlPr xmlns="http://schemas.microsoft.com/office/spreadsheetml/2009/9/main" objectType="Drop" dropLines="30" dropStyle="combo" dx="31" fmlaLink="$A$45" fmlaRange="'Méd. + délai d''attente'!$D$2:$F$75" noThreeD="1" sel="1" val="0"/>
</file>

<file path=xl/ctrlProps/ctrlProp226.xml><?xml version="1.0" encoding="utf-8"?>
<formControlPr xmlns="http://schemas.microsoft.com/office/spreadsheetml/2009/9/main" objectType="CheckBox" noThreeD="1"/>
</file>

<file path=xl/ctrlProps/ctrlProp227.xml><?xml version="1.0" encoding="utf-8"?>
<formControlPr xmlns="http://schemas.microsoft.com/office/spreadsheetml/2009/9/main" objectType="CheckBox" noThreeD="1"/>
</file>

<file path=xl/ctrlProps/ctrlProp228.xml><?xml version="1.0" encoding="utf-8"?>
<formControlPr xmlns="http://schemas.microsoft.com/office/spreadsheetml/2009/9/main" objectType="CheckBox" noThreeD="1"/>
</file>

<file path=xl/ctrlProps/ctrlProp229.xml><?xml version="1.0" encoding="utf-8"?>
<formControlPr xmlns="http://schemas.microsoft.com/office/spreadsheetml/2009/9/main" objectType="CheckBox" noThreeD="1"/>
</file>

<file path=xl/ctrlProps/ctrlProp23.xml><?xml version="1.0" encoding="utf-8"?>
<formControlPr xmlns="http://schemas.microsoft.com/office/spreadsheetml/2009/9/main" objectType="CheckBox" noThreeD="1"/>
</file>

<file path=xl/ctrlProps/ctrlProp230.xml><?xml version="1.0" encoding="utf-8"?>
<formControlPr xmlns="http://schemas.microsoft.com/office/spreadsheetml/2009/9/main" objectType="CheckBox" noThreeD="1"/>
</file>

<file path=xl/ctrlProps/ctrlProp231.xml><?xml version="1.0" encoding="utf-8"?>
<formControlPr xmlns="http://schemas.microsoft.com/office/spreadsheetml/2009/9/main" objectType="CheckBox" noThreeD="1"/>
</file>

<file path=xl/ctrlProps/ctrlProp232.xml><?xml version="1.0" encoding="utf-8"?>
<formControlPr xmlns="http://schemas.microsoft.com/office/spreadsheetml/2009/9/main" objectType="CheckBox" noThreeD="1"/>
</file>

<file path=xl/ctrlProps/ctrlProp233.xml><?xml version="1.0" encoding="utf-8"?>
<formControlPr xmlns="http://schemas.microsoft.com/office/spreadsheetml/2009/9/main" objectType="Drop" dropLines="30" dropStyle="combo" dx="31" fmlaRange="landen" noThreeD="1" sel="1" val="0"/>
</file>

<file path=xl/ctrlProps/ctrlProp234.xml><?xml version="1.0" encoding="utf-8"?>
<formControlPr xmlns="http://schemas.microsoft.com/office/spreadsheetml/2009/9/main" objectType="CheckBox" noThreeD="1"/>
</file>

<file path=xl/ctrlProps/ctrlProp235.xml><?xml version="1.0" encoding="utf-8"?>
<formControlPr xmlns="http://schemas.microsoft.com/office/spreadsheetml/2009/9/main" objectType="CheckBox" noThreeD="1"/>
</file>

<file path=xl/ctrlProps/ctrlProp236.xml><?xml version="1.0" encoding="utf-8"?>
<formControlPr xmlns="http://schemas.microsoft.com/office/spreadsheetml/2009/9/main" objectType="CheckBox" noThreeD="1"/>
</file>

<file path=xl/ctrlProps/ctrlProp237.xml><?xml version="1.0" encoding="utf-8"?>
<formControlPr xmlns="http://schemas.microsoft.com/office/spreadsheetml/2009/9/main" objectType="CheckBox" noThreeD="1"/>
</file>

<file path=xl/ctrlProps/ctrlProp238.xml><?xml version="1.0" encoding="utf-8"?>
<formControlPr xmlns="http://schemas.microsoft.com/office/spreadsheetml/2009/9/main" objectType="CheckBox" noThreeD="1"/>
</file>

<file path=xl/ctrlProps/ctrlProp239.xml><?xml version="1.0" encoding="utf-8"?>
<formControlPr xmlns="http://schemas.microsoft.com/office/spreadsheetml/2009/9/main" objectType="CheckBox" noThreeD="1"/>
</file>

<file path=xl/ctrlProps/ctrlProp24.xml><?xml version="1.0" encoding="utf-8"?>
<formControlPr xmlns="http://schemas.microsoft.com/office/spreadsheetml/2009/9/main" objectType="CheckBox" noThreeD="1"/>
</file>

<file path=xl/ctrlProps/ctrlProp240.xml><?xml version="1.0" encoding="utf-8"?>
<formControlPr xmlns="http://schemas.microsoft.com/office/spreadsheetml/2009/9/main" objectType="CheckBox" noThreeD="1"/>
</file>

<file path=xl/ctrlProps/ctrlProp241.xml><?xml version="1.0" encoding="utf-8"?>
<formControlPr xmlns="http://schemas.microsoft.com/office/spreadsheetml/2009/9/main" objectType="Drop" dropLines="30" dropStyle="combo" dx="31" fmlaRange="landen" noThreeD="1" sel="1" val="0"/>
</file>

<file path=xl/ctrlProps/ctrlProp242.xml><?xml version="1.0" encoding="utf-8"?>
<formControlPr xmlns="http://schemas.microsoft.com/office/spreadsheetml/2009/9/main" objectType="CheckBox" noThreeD="1"/>
</file>

<file path=xl/ctrlProps/ctrlProp243.xml><?xml version="1.0" encoding="utf-8"?>
<formControlPr xmlns="http://schemas.microsoft.com/office/spreadsheetml/2009/9/main" objectType="CheckBox" noThreeD="1"/>
</file>

<file path=xl/ctrlProps/ctrlProp244.xml><?xml version="1.0" encoding="utf-8"?>
<formControlPr xmlns="http://schemas.microsoft.com/office/spreadsheetml/2009/9/main" objectType="CheckBox" noThreeD="1"/>
</file>

<file path=xl/ctrlProps/ctrlProp245.xml><?xml version="1.0" encoding="utf-8"?>
<formControlPr xmlns="http://schemas.microsoft.com/office/spreadsheetml/2009/9/main" objectType="CheckBox" noThreeD="1"/>
</file>

<file path=xl/ctrlProps/ctrlProp246.xml><?xml version="1.0" encoding="utf-8"?>
<formControlPr xmlns="http://schemas.microsoft.com/office/spreadsheetml/2009/9/main" objectType="Drop" dropLines="20" dropStyle="combo" dx="31" fmlaLink="$A$34" fmlaRange="'Méd. + délai d''attente'!$A$2:$C$19" noThreeD="1" sel="1" val="0"/>
</file>

<file path=xl/ctrlProps/ctrlProp247.xml><?xml version="1.0" encoding="utf-8"?>
<formControlPr xmlns="http://schemas.microsoft.com/office/spreadsheetml/2009/9/main" objectType="Drop" dropLines="20" dropStyle="combo" dx="31" fmlaLink="$A$57" fmlaRange="'Méd. + délai d''attente'!$G$2:$G$59" noThreeD="1" sel="1" val="0"/>
</file>

<file path=xl/ctrlProps/ctrlProp248.xml><?xml version="1.0" encoding="utf-8"?>
<formControlPr xmlns="http://schemas.microsoft.com/office/spreadsheetml/2009/9/main" objectType="CheckBox" noThreeD="1"/>
</file>

<file path=xl/ctrlProps/ctrlProp249.xml><?xml version="1.0" encoding="utf-8"?>
<formControlPr xmlns="http://schemas.microsoft.com/office/spreadsheetml/2009/9/main" objectType="CheckBox" noThreeD="1"/>
</file>

<file path=xl/ctrlProps/ctrlProp25.xml><?xml version="1.0" encoding="utf-8"?>
<formControlPr xmlns="http://schemas.microsoft.com/office/spreadsheetml/2009/9/main" objectType="CheckBox" noThreeD="1"/>
</file>

<file path=xl/ctrlProps/ctrlProp250.xml><?xml version="1.0" encoding="utf-8"?>
<formControlPr xmlns="http://schemas.microsoft.com/office/spreadsheetml/2009/9/main" objectType="CheckBox" noThreeD="1"/>
</file>

<file path=xl/ctrlProps/ctrlProp251.xml><?xml version="1.0" encoding="utf-8"?>
<formControlPr xmlns="http://schemas.microsoft.com/office/spreadsheetml/2009/9/main" objectType="CheckBox" noThreeD="1"/>
</file>

<file path=xl/ctrlProps/ctrlProp252.xml><?xml version="1.0" encoding="utf-8"?>
<formControlPr xmlns="http://schemas.microsoft.com/office/spreadsheetml/2009/9/main" objectType="CheckBox" noThreeD="1"/>
</file>

<file path=xl/ctrlProps/ctrlProp253.xml><?xml version="1.0" encoding="utf-8"?>
<formControlPr xmlns="http://schemas.microsoft.com/office/spreadsheetml/2009/9/main" objectType="CheckBox" noThreeD="1"/>
</file>

<file path=xl/ctrlProps/ctrlProp254.xml><?xml version="1.0" encoding="utf-8"?>
<formControlPr xmlns="http://schemas.microsoft.com/office/spreadsheetml/2009/9/main" objectType="CheckBox" noThreeD="1"/>
</file>

<file path=xl/ctrlProps/ctrlProp255.xml><?xml version="1.0" encoding="utf-8"?>
<formControlPr xmlns="http://schemas.microsoft.com/office/spreadsheetml/2009/9/main" objectType="CheckBox" noThreeD="1"/>
</file>

<file path=xl/ctrlProps/ctrlProp256.xml><?xml version="1.0" encoding="utf-8"?>
<formControlPr xmlns="http://schemas.microsoft.com/office/spreadsheetml/2009/9/main" objectType="CheckBox" noThreeD="1"/>
</file>

<file path=xl/ctrlProps/ctrlProp257.xml><?xml version="1.0" encoding="utf-8"?>
<formControlPr xmlns="http://schemas.microsoft.com/office/spreadsheetml/2009/9/main" objectType="CheckBox" noThreeD="1"/>
</file>

<file path=xl/ctrlProps/ctrlProp258.xml><?xml version="1.0" encoding="utf-8"?>
<formControlPr xmlns="http://schemas.microsoft.com/office/spreadsheetml/2009/9/main" objectType="CheckBox" noThreeD="1"/>
</file>

<file path=xl/ctrlProps/ctrlProp259.xml><?xml version="1.0" encoding="utf-8"?>
<formControlPr xmlns="http://schemas.microsoft.com/office/spreadsheetml/2009/9/main" objectType="CheckBox" noThreeD="1"/>
</file>

<file path=xl/ctrlProps/ctrlProp26.xml><?xml version="1.0" encoding="utf-8"?>
<formControlPr xmlns="http://schemas.microsoft.com/office/spreadsheetml/2009/9/main" objectType="CheckBox" noThreeD="1"/>
</file>

<file path=xl/ctrlProps/ctrlProp260.xml><?xml version="1.0" encoding="utf-8"?>
<formControlPr xmlns="http://schemas.microsoft.com/office/spreadsheetml/2009/9/main" objectType="CheckBox" noThreeD="1"/>
</file>

<file path=xl/ctrlProps/ctrlProp261.xml><?xml version="1.0" encoding="utf-8"?>
<formControlPr xmlns="http://schemas.microsoft.com/office/spreadsheetml/2009/9/main" objectType="CheckBox" noThreeD="1"/>
</file>

<file path=xl/ctrlProps/ctrlProp262.xml><?xml version="1.0" encoding="utf-8"?>
<formControlPr xmlns="http://schemas.microsoft.com/office/spreadsheetml/2009/9/main" objectType="CheckBox" noThreeD="1"/>
</file>

<file path=xl/ctrlProps/ctrlProp263.xml><?xml version="1.0" encoding="utf-8"?>
<formControlPr xmlns="http://schemas.microsoft.com/office/spreadsheetml/2009/9/main" objectType="CheckBox" noThreeD="1"/>
</file>

<file path=xl/ctrlProps/ctrlProp264.xml><?xml version="1.0" encoding="utf-8"?>
<formControlPr xmlns="http://schemas.microsoft.com/office/spreadsheetml/2009/9/main" objectType="CheckBox" noThreeD="1"/>
</file>

<file path=xl/ctrlProps/ctrlProp265.xml><?xml version="1.0" encoding="utf-8"?>
<formControlPr xmlns="http://schemas.microsoft.com/office/spreadsheetml/2009/9/main" objectType="CheckBox" noThreeD="1"/>
</file>

<file path=xl/ctrlProps/ctrlProp266.xml><?xml version="1.0" encoding="utf-8"?>
<formControlPr xmlns="http://schemas.microsoft.com/office/spreadsheetml/2009/9/main" objectType="Drop" dropLines="20" dropStyle="combo" dx="31" fmlaLink="$A$31" fmlaRange="'Méd. + délai d''attente'!$A$2:$C$19" noThreeD="1" sel="1" val="0"/>
</file>

<file path=xl/ctrlProps/ctrlProp267.xml><?xml version="1.0" encoding="utf-8"?>
<formControlPr xmlns="http://schemas.microsoft.com/office/spreadsheetml/2009/9/main" objectType="Drop" dropLines="20" dropStyle="combo" dx="31" fmlaLink="$A$32" fmlaRange="'Méd. + délai d''attente'!$A$2:$C$19" noThreeD="1" sel="1" val="0"/>
</file>

<file path=xl/ctrlProps/ctrlProp268.xml><?xml version="1.0" encoding="utf-8"?>
<formControlPr xmlns="http://schemas.microsoft.com/office/spreadsheetml/2009/9/main" objectType="Drop" dropLines="20" dropStyle="combo" dx="31" fmlaLink="$A$33" fmlaRange="'Méd. + délai d''attente'!$A$2:$C$19" noThreeD="1" sel="1" val="0"/>
</file>

<file path=xl/ctrlProps/ctrlProp269.xml><?xml version="1.0" encoding="utf-8"?>
<formControlPr xmlns="http://schemas.microsoft.com/office/spreadsheetml/2009/9/main" objectType="Drop" dropLines="30" dropStyle="combo" dx="31" fmlaLink="$A$41" fmlaRange="'Méd. + délai d''attente'!$D$2:$F$75" noThreeD="1" sel="1" val="0"/>
</file>

<file path=xl/ctrlProps/ctrlProp27.xml><?xml version="1.0" encoding="utf-8"?>
<formControlPr xmlns="http://schemas.microsoft.com/office/spreadsheetml/2009/9/main" objectType="CheckBox" noThreeD="1"/>
</file>

<file path=xl/ctrlProps/ctrlProp270.xml><?xml version="1.0" encoding="utf-8"?>
<formControlPr xmlns="http://schemas.microsoft.com/office/spreadsheetml/2009/9/main" objectType="Drop" dropLines="30" dropStyle="combo" dx="31" fmlaLink="$A$42" fmlaRange="'Méd. + délai d''attente'!$D$2:$F$75" noThreeD="1" sel="1" val="0"/>
</file>

<file path=xl/ctrlProps/ctrlProp271.xml><?xml version="1.0" encoding="utf-8"?>
<formControlPr xmlns="http://schemas.microsoft.com/office/spreadsheetml/2009/9/main" objectType="Drop" dropLines="30" dropStyle="combo" dx="31" fmlaLink="$A$43" fmlaRange="'Méd. + délai d''attente'!$D$2:$F$75" noThreeD="1" sel="1" val="0"/>
</file>

<file path=xl/ctrlProps/ctrlProp272.xml><?xml version="1.0" encoding="utf-8"?>
<formControlPr xmlns="http://schemas.microsoft.com/office/spreadsheetml/2009/9/main" objectType="Drop" dropLines="30" dropStyle="combo" dx="31" fmlaLink="$A$53" fmlaRange="'Méd. + délai d''attente'!$G$2:$G$59" noThreeD="1" sel="1" val="0"/>
</file>

<file path=xl/ctrlProps/ctrlProp273.xml><?xml version="1.0" encoding="utf-8"?>
<formControlPr xmlns="http://schemas.microsoft.com/office/spreadsheetml/2009/9/main" objectType="Drop" dropLines="20" dropStyle="combo" dx="31" fmlaLink="$A$54" fmlaRange="'Méd. + délai d''attente'!$G$2:$G$59" noThreeD="1" sel="1" val="0"/>
</file>

<file path=xl/ctrlProps/ctrlProp274.xml><?xml version="1.0" encoding="utf-8"?>
<formControlPr xmlns="http://schemas.microsoft.com/office/spreadsheetml/2009/9/main" objectType="Drop" dropLines="20" dropStyle="combo" dx="31" fmlaLink="$A$55" fmlaRange="'Méd. + délai d''attente'!$G$2:$G$59" noThreeD="1" sel="1" val="0"/>
</file>

<file path=xl/ctrlProps/ctrlProp275.xml><?xml version="1.0" encoding="utf-8"?>
<formControlPr xmlns="http://schemas.microsoft.com/office/spreadsheetml/2009/9/main" objectType="Drop" dropLines="20" dropStyle="combo" dx="31" fmlaLink="$A$56" fmlaRange="'Méd. + délai d''attente'!$G$2:$G$59" noThreeD="1" sel="1" val="33"/>
</file>

<file path=xl/ctrlProps/ctrlProp276.xml><?xml version="1.0" encoding="utf-8"?>
<formControlPr xmlns="http://schemas.microsoft.com/office/spreadsheetml/2009/9/main" objectType="Drop" dropLines="30" dropStyle="combo" dx="31" fmlaLink="$A$44" fmlaRange="'Méd. + délai d''attente'!$D$2:$F$75" noThreeD="1" sel="1" val="0"/>
</file>

<file path=xl/ctrlProps/ctrlProp277.xml><?xml version="1.0" encoding="utf-8"?>
<formControlPr xmlns="http://schemas.microsoft.com/office/spreadsheetml/2009/9/main" objectType="Drop" dropLines="30" dropStyle="combo" dx="31" fmlaLink="$K$44" fmlaRange="geneesmiddelen34" noThreeD="1" sel="0" val="0"/>
</file>

<file path=xl/ctrlProps/ctrlProp278.xml><?xml version="1.0" encoding="utf-8"?>
<formControlPr xmlns="http://schemas.microsoft.com/office/spreadsheetml/2009/9/main" objectType="Drop" dropLines="30" dropStyle="combo" dx="31" fmlaLink="$A$45" fmlaRange="'Méd. + délai d''attente'!$D$2:$F$75" noThreeD="1" sel="1" val="0"/>
</file>

<file path=xl/ctrlProps/ctrlProp279.xml><?xml version="1.0" encoding="utf-8"?>
<formControlPr xmlns="http://schemas.microsoft.com/office/spreadsheetml/2009/9/main" objectType="CheckBox" noThreeD="1"/>
</file>

<file path=xl/ctrlProps/ctrlProp28.xml><?xml version="1.0" encoding="utf-8"?>
<formControlPr xmlns="http://schemas.microsoft.com/office/spreadsheetml/2009/9/main" objectType="CheckBox" noThreeD="1"/>
</file>

<file path=xl/ctrlProps/ctrlProp280.xml><?xml version="1.0" encoding="utf-8"?>
<formControlPr xmlns="http://schemas.microsoft.com/office/spreadsheetml/2009/9/main" objectType="CheckBox" noThreeD="1"/>
</file>

<file path=xl/ctrlProps/ctrlProp281.xml><?xml version="1.0" encoding="utf-8"?>
<formControlPr xmlns="http://schemas.microsoft.com/office/spreadsheetml/2009/9/main" objectType="CheckBox" noThreeD="1"/>
</file>

<file path=xl/ctrlProps/ctrlProp282.xml><?xml version="1.0" encoding="utf-8"?>
<formControlPr xmlns="http://schemas.microsoft.com/office/spreadsheetml/2009/9/main" objectType="CheckBox" noThreeD="1"/>
</file>

<file path=xl/ctrlProps/ctrlProp283.xml><?xml version="1.0" encoding="utf-8"?>
<formControlPr xmlns="http://schemas.microsoft.com/office/spreadsheetml/2009/9/main" objectType="CheckBox" noThreeD="1"/>
</file>

<file path=xl/ctrlProps/ctrlProp284.xml><?xml version="1.0" encoding="utf-8"?>
<formControlPr xmlns="http://schemas.microsoft.com/office/spreadsheetml/2009/9/main" objectType="CheckBox" noThreeD="1"/>
</file>

<file path=xl/ctrlProps/ctrlProp285.xml><?xml version="1.0" encoding="utf-8"?>
<formControlPr xmlns="http://schemas.microsoft.com/office/spreadsheetml/2009/9/main" objectType="CheckBox" noThreeD="1"/>
</file>

<file path=xl/ctrlProps/ctrlProp286.xml><?xml version="1.0" encoding="utf-8"?>
<formControlPr xmlns="http://schemas.microsoft.com/office/spreadsheetml/2009/9/main" objectType="Drop" dropLines="30" dropStyle="combo" dx="31" fmlaRange="landen" noThreeD="1" sel="1" val="0"/>
</file>

<file path=xl/ctrlProps/ctrlProp287.xml><?xml version="1.0" encoding="utf-8"?>
<formControlPr xmlns="http://schemas.microsoft.com/office/spreadsheetml/2009/9/main" objectType="CheckBox" noThreeD="1"/>
</file>

<file path=xl/ctrlProps/ctrlProp288.xml><?xml version="1.0" encoding="utf-8"?>
<formControlPr xmlns="http://schemas.microsoft.com/office/spreadsheetml/2009/9/main" objectType="CheckBox" noThreeD="1"/>
</file>

<file path=xl/ctrlProps/ctrlProp289.xml><?xml version="1.0" encoding="utf-8"?>
<formControlPr xmlns="http://schemas.microsoft.com/office/spreadsheetml/2009/9/main" objectType="CheckBox" noThreeD="1"/>
</file>

<file path=xl/ctrlProps/ctrlProp29.xml><?xml version="1.0" encoding="utf-8"?>
<formControlPr xmlns="http://schemas.microsoft.com/office/spreadsheetml/2009/9/main" objectType="Drop" dropLines="30" dropStyle="combo" dx="31" fmlaRange="landen" noThreeD="1" sel="1" val="0"/>
</file>

<file path=xl/ctrlProps/ctrlProp290.xml><?xml version="1.0" encoding="utf-8"?>
<formControlPr xmlns="http://schemas.microsoft.com/office/spreadsheetml/2009/9/main" objectType="CheckBox" noThreeD="1"/>
</file>

<file path=xl/ctrlProps/ctrlProp291.xml><?xml version="1.0" encoding="utf-8"?>
<formControlPr xmlns="http://schemas.microsoft.com/office/spreadsheetml/2009/9/main" objectType="CheckBox" noThreeD="1"/>
</file>

<file path=xl/ctrlProps/ctrlProp292.xml><?xml version="1.0" encoding="utf-8"?>
<formControlPr xmlns="http://schemas.microsoft.com/office/spreadsheetml/2009/9/main" objectType="CheckBox" noThreeD="1"/>
</file>

<file path=xl/ctrlProps/ctrlProp293.xml><?xml version="1.0" encoding="utf-8"?>
<formControlPr xmlns="http://schemas.microsoft.com/office/spreadsheetml/2009/9/main" objectType="CheckBox" noThreeD="1"/>
</file>

<file path=xl/ctrlProps/ctrlProp294.xml><?xml version="1.0" encoding="utf-8"?>
<formControlPr xmlns="http://schemas.microsoft.com/office/spreadsheetml/2009/9/main" objectType="Drop" dropLines="30" dropStyle="combo" dx="31" fmlaRange="landen" noThreeD="1" sel="1" val="0"/>
</file>

<file path=xl/ctrlProps/ctrlProp295.xml><?xml version="1.0" encoding="utf-8"?>
<formControlPr xmlns="http://schemas.microsoft.com/office/spreadsheetml/2009/9/main" objectType="CheckBox" noThreeD="1"/>
</file>

<file path=xl/ctrlProps/ctrlProp296.xml><?xml version="1.0" encoding="utf-8"?>
<formControlPr xmlns="http://schemas.microsoft.com/office/spreadsheetml/2009/9/main" objectType="CheckBox" noThreeD="1"/>
</file>

<file path=xl/ctrlProps/ctrlProp297.xml><?xml version="1.0" encoding="utf-8"?>
<formControlPr xmlns="http://schemas.microsoft.com/office/spreadsheetml/2009/9/main" objectType="CheckBox" noThreeD="1"/>
</file>

<file path=xl/ctrlProps/ctrlProp298.xml><?xml version="1.0" encoding="utf-8"?>
<formControlPr xmlns="http://schemas.microsoft.com/office/spreadsheetml/2009/9/main" objectType="CheckBox" noThreeD="1"/>
</file>

<file path=xl/ctrlProps/ctrlProp299.xml><?xml version="1.0" encoding="utf-8"?>
<formControlPr xmlns="http://schemas.microsoft.com/office/spreadsheetml/2009/9/main" objectType="Drop" dropLines="20" dropStyle="combo" dx="31" fmlaLink="$A$34" fmlaRange="'Méd. + délai d''attente'!$A$2:$C$19" noThreeD="1" sel="1" val="0"/>
</file>

<file path=xl/ctrlProps/ctrlProp3.xml><?xml version="1.0" encoding="utf-8"?>
<formControlPr xmlns="http://schemas.microsoft.com/office/spreadsheetml/2009/9/main" objectType="Drop" dropLines="20" dropStyle="combo" dx="31" fmlaLink="$A$33" fmlaRange="'Méd. + délai d''attente'!$A$2:$C$19" noThreeD="1" sel="1" val="0"/>
</file>

<file path=xl/ctrlProps/ctrlProp30.xml><?xml version="1.0" encoding="utf-8"?>
<formControlPr xmlns="http://schemas.microsoft.com/office/spreadsheetml/2009/9/main" objectType="CheckBox" noThreeD="1"/>
</file>

<file path=xl/ctrlProps/ctrlProp300.xml><?xml version="1.0" encoding="utf-8"?>
<formControlPr xmlns="http://schemas.microsoft.com/office/spreadsheetml/2009/9/main" objectType="Drop" dropLines="20" dropStyle="combo" dx="31" fmlaLink="$A$57" fmlaRange="'Méd. + délai d''attente'!$G$2:$G$59" noThreeD="1" sel="1" val="0"/>
</file>

<file path=xl/ctrlProps/ctrlProp301.xml><?xml version="1.0" encoding="utf-8"?>
<formControlPr xmlns="http://schemas.microsoft.com/office/spreadsheetml/2009/9/main" objectType="CheckBox" noThreeD="1"/>
</file>

<file path=xl/ctrlProps/ctrlProp302.xml><?xml version="1.0" encoding="utf-8"?>
<formControlPr xmlns="http://schemas.microsoft.com/office/spreadsheetml/2009/9/main" objectType="CheckBox" noThreeD="1"/>
</file>

<file path=xl/ctrlProps/ctrlProp303.xml><?xml version="1.0" encoding="utf-8"?>
<formControlPr xmlns="http://schemas.microsoft.com/office/spreadsheetml/2009/9/main" objectType="CheckBox" noThreeD="1"/>
</file>

<file path=xl/ctrlProps/ctrlProp304.xml><?xml version="1.0" encoding="utf-8"?>
<formControlPr xmlns="http://schemas.microsoft.com/office/spreadsheetml/2009/9/main" objectType="CheckBox" noThreeD="1"/>
</file>

<file path=xl/ctrlProps/ctrlProp305.xml><?xml version="1.0" encoding="utf-8"?>
<formControlPr xmlns="http://schemas.microsoft.com/office/spreadsheetml/2009/9/main" objectType="CheckBox" noThreeD="1"/>
</file>

<file path=xl/ctrlProps/ctrlProp306.xml><?xml version="1.0" encoding="utf-8"?>
<formControlPr xmlns="http://schemas.microsoft.com/office/spreadsheetml/2009/9/main" objectType="CheckBox" noThreeD="1"/>
</file>

<file path=xl/ctrlProps/ctrlProp307.xml><?xml version="1.0" encoding="utf-8"?>
<formControlPr xmlns="http://schemas.microsoft.com/office/spreadsheetml/2009/9/main" objectType="CheckBox" noThreeD="1"/>
</file>

<file path=xl/ctrlProps/ctrlProp308.xml><?xml version="1.0" encoding="utf-8"?>
<formControlPr xmlns="http://schemas.microsoft.com/office/spreadsheetml/2009/9/main" objectType="CheckBox" noThreeD="1"/>
</file>

<file path=xl/ctrlProps/ctrlProp309.xml><?xml version="1.0" encoding="utf-8"?>
<formControlPr xmlns="http://schemas.microsoft.com/office/spreadsheetml/2009/9/main" objectType="CheckBox" noThreeD="1"/>
</file>

<file path=xl/ctrlProps/ctrlProp31.xml><?xml version="1.0" encoding="utf-8"?>
<formControlPr xmlns="http://schemas.microsoft.com/office/spreadsheetml/2009/9/main" objectType="CheckBox" noThreeD="1"/>
</file>

<file path=xl/ctrlProps/ctrlProp310.xml><?xml version="1.0" encoding="utf-8"?>
<formControlPr xmlns="http://schemas.microsoft.com/office/spreadsheetml/2009/9/main" objectType="CheckBox" noThreeD="1"/>
</file>

<file path=xl/ctrlProps/ctrlProp311.xml><?xml version="1.0" encoding="utf-8"?>
<formControlPr xmlns="http://schemas.microsoft.com/office/spreadsheetml/2009/9/main" objectType="CheckBox" noThreeD="1"/>
</file>

<file path=xl/ctrlProps/ctrlProp312.xml><?xml version="1.0" encoding="utf-8"?>
<formControlPr xmlns="http://schemas.microsoft.com/office/spreadsheetml/2009/9/main" objectType="CheckBox" noThreeD="1"/>
</file>

<file path=xl/ctrlProps/ctrlProp313.xml><?xml version="1.0" encoding="utf-8"?>
<formControlPr xmlns="http://schemas.microsoft.com/office/spreadsheetml/2009/9/main" objectType="CheckBox" noThreeD="1"/>
</file>

<file path=xl/ctrlProps/ctrlProp314.xml><?xml version="1.0" encoding="utf-8"?>
<formControlPr xmlns="http://schemas.microsoft.com/office/spreadsheetml/2009/9/main" objectType="CheckBox" noThreeD="1"/>
</file>

<file path=xl/ctrlProps/ctrlProp315.xml><?xml version="1.0" encoding="utf-8"?>
<formControlPr xmlns="http://schemas.microsoft.com/office/spreadsheetml/2009/9/main" objectType="CheckBox" noThreeD="1"/>
</file>

<file path=xl/ctrlProps/ctrlProp316.xml><?xml version="1.0" encoding="utf-8"?>
<formControlPr xmlns="http://schemas.microsoft.com/office/spreadsheetml/2009/9/main" objectType="CheckBox" noThreeD="1"/>
</file>

<file path=xl/ctrlProps/ctrlProp317.xml><?xml version="1.0" encoding="utf-8"?>
<formControlPr xmlns="http://schemas.microsoft.com/office/spreadsheetml/2009/9/main" objectType="CheckBox" noThreeD="1"/>
</file>

<file path=xl/ctrlProps/ctrlProp318.xml><?xml version="1.0" encoding="utf-8"?>
<formControlPr xmlns="http://schemas.microsoft.com/office/spreadsheetml/2009/9/main" objectType="CheckBox" noThreeD="1"/>
</file>

<file path=xl/ctrlProps/ctrlProp319.xml><?xml version="1.0" encoding="utf-8"?>
<formControlPr xmlns="http://schemas.microsoft.com/office/spreadsheetml/2009/9/main" objectType="Drop" dropLines="20" dropStyle="combo" dx="31" fmlaLink="$A$31" fmlaRange="'Méd. + délai d''attente'!$A$2:$C$19" noThreeD="1" sel="1" val="0"/>
</file>

<file path=xl/ctrlProps/ctrlProp32.xml><?xml version="1.0" encoding="utf-8"?>
<formControlPr xmlns="http://schemas.microsoft.com/office/spreadsheetml/2009/9/main" objectType="CheckBox" noThreeD="1"/>
</file>

<file path=xl/ctrlProps/ctrlProp320.xml><?xml version="1.0" encoding="utf-8"?>
<formControlPr xmlns="http://schemas.microsoft.com/office/spreadsheetml/2009/9/main" objectType="Drop" dropLines="20" dropStyle="combo" dx="31" fmlaLink="$A$32" fmlaRange="'Méd. + délai d''attente'!$A$2:$C$19" noThreeD="1" sel="1" val="0"/>
</file>

<file path=xl/ctrlProps/ctrlProp321.xml><?xml version="1.0" encoding="utf-8"?>
<formControlPr xmlns="http://schemas.microsoft.com/office/spreadsheetml/2009/9/main" objectType="Drop" dropLines="20" dropStyle="combo" dx="31" fmlaLink="$A$33" fmlaRange="'Méd. + délai d''attente'!$A$2:$C$19" noThreeD="1" sel="1" val="0"/>
</file>

<file path=xl/ctrlProps/ctrlProp322.xml><?xml version="1.0" encoding="utf-8"?>
<formControlPr xmlns="http://schemas.microsoft.com/office/spreadsheetml/2009/9/main" objectType="Drop" dropLines="30" dropStyle="combo" dx="31" fmlaLink="$A$41" fmlaRange="'Méd. + délai d''attente'!$D$2:$F$75" noThreeD="1" sel="1" val="0"/>
</file>

<file path=xl/ctrlProps/ctrlProp323.xml><?xml version="1.0" encoding="utf-8"?>
<formControlPr xmlns="http://schemas.microsoft.com/office/spreadsheetml/2009/9/main" objectType="Drop" dropLines="30" dropStyle="combo" dx="31" fmlaLink="$A$42" fmlaRange="'Méd. + délai d''attente'!$D$2:$F$75" noThreeD="1" sel="1" val="0"/>
</file>

<file path=xl/ctrlProps/ctrlProp324.xml><?xml version="1.0" encoding="utf-8"?>
<formControlPr xmlns="http://schemas.microsoft.com/office/spreadsheetml/2009/9/main" objectType="Drop" dropLines="30" dropStyle="combo" dx="31" fmlaLink="$A$43" fmlaRange="'Méd. + délai d''attente'!$D$2:$F$75" noThreeD="1" sel="1" val="0"/>
</file>

<file path=xl/ctrlProps/ctrlProp325.xml><?xml version="1.0" encoding="utf-8"?>
<formControlPr xmlns="http://schemas.microsoft.com/office/spreadsheetml/2009/9/main" objectType="Drop" dropLines="30" dropStyle="combo" dx="31" fmlaLink="$A$53" fmlaRange="'Méd. + délai d''attente'!$G$2:$G$59" noThreeD="1" sel="1" val="0"/>
</file>

<file path=xl/ctrlProps/ctrlProp326.xml><?xml version="1.0" encoding="utf-8"?>
<formControlPr xmlns="http://schemas.microsoft.com/office/spreadsheetml/2009/9/main" objectType="Drop" dropLines="20" dropStyle="combo" dx="31" fmlaLink="$A$54" fmlaRange="'Méd. + délai d''attente'!$G$2:$G$59" noThreeD="1" sel="1" val="0"/>
</file>

<file path=xl/ctrlProps/ctrlProp327.xml><?xml version="1.0" encoding="utf-8"?>
<formControlPr xmlns="http://schemas.microsoft.com/office/spreadsheetml/2009/9/main" objectType="Drop" dropLines="20" dropStyle="combo" dx="31" fmlaLink="$A$55" fmlaRange="'Méd. + délai d''attente'!$G$2:$G$59" noThreeD="1" sel="1" val="0"/>
</file>

<file path=xl/ctrlProps/ctrlProp328.xml><?xml version="1.0" encoding="utf-8"?>
<formControlPr xmlns="http://schemas.microsoft.com/office/spreadsheetml/2009/9/main" objectType="Drop" dropLines="20" dropStyle="combo" dx="31" fmlaLink="$A$56" fmlaRange="'Méd. + délai d''attente'!$G$2:$G$59" noThreeD="1" sel="1" val="33"/>
</file>

<file path=xl/ctrlProps/ctrlProp329.xml><?xml version="1.0" encoding="utf-8"?>
<formControlPr xmlns="http://schemas.microsoft.com/office/spreadsheetml/2009/9/main" objectType="Drop" dropLines="30" dropStyle="combo" dx="31" fmlaLink="$A$44" fmlaRange="'Méd. + délai d''attente'!$D$2:$F$75" noThreeD="1" sel="1" val="0"/>
</file>

<file path=xl/ctrlProps/ctrlProp33.xml><?xml version="1.0" encoding="utf-8"?>
<formControlPr xmlns="http://schemas.microsoft.com/office/spreadsheetml/2009/9/main" objectType="CheckBox" noThreeD="1"/>
</file>

<file path=xl/ctrlProps/ctrlProp330.xml><?xml version="1.0" encoding="utf-8"?>
<formControlPr xmlns="http://schemas.microsoft.com/office/spreadsheetml/2009/9/main" objectType="Drop" dropLines="30" dropStyle="combo" dx="31" fmlaLink="$K$44" fmlaRange="geneesmiddelen34" noThreeD="1" sel="0" val="0"/>
</file>

<file path=xl/ctrlProps/ctrlProp331.xml><?xml version="1.0" encoding="utf-8"?>
<formControlPr xmlns="http://schemas.microsoft.com/office/spreadsheetml/2009/9/main" objectType="Drop" dropLines="30" dropStyle="combo" dx="31" fmlaLink="$A$45" fmlaRange="'Méd. + délai d''attente'!$D$2:$F$75" noThreeD="1" sel="1" val="0"/>
</file>

<file path=xl/ctrlProps/ctrlProp332.xml><?xml version="1.0" encoding="utf-8"?>
<formControlPr xmlns="http://schemas.microsoft.com/office/spreadsheetml/2009/9/main" objectType="CheckBox" noThreeD="1"/>
</file>

<file path=xl/ctrlProps/ctrlProp333.xml><?xml version="1.0" encoding="utf-8"?>
<formControlPr xmlns="http://schemas.microsoft.com/office/spreadsheetml/2009/9/main" objectType="CheckBox" noThreeD="1"/>
</file>

<file path=xl/ctrlProps/ctrlProp334.xml><?xml version="1.0" encoding="utf-8"?>
<formControlPr xmlns="http://schemas.microsoft.com/office/spreadsheetml/2009/9/main" objectType="CheckBox" noThreeD="1"/>
</file>

<file path=xl/ctrlProps/ctrlProp335.xml><?xml version="1.0" encoding="utf-8"?>
<formControlPr xmlns="http://schemas.microsoft.com/office/spreadsheetml/2009/9/main" objectType="CheckBox" noThreeD="1"/>
</file>

<file path=xl/ctrlProps/ctrlProp336.xml><?xml version="1.0" encoding="utf-8"?>
<formControlPr xmlns="http://schemas.microsoft.com/office/spreadsheetml/2009/9/main" objectType="CheckBox" noThreeD="1"/>
</file>

<file path=xl/ctrlProps/ctrlProp337.xml><?xml version="1.0" encoding="utf-8"?>
<formControlPr xmlns="http://schemas.microsoft.com/office/spreadsheetml/2009/9/main" objectType="CheckBox" noThreeD="1"/>
</file>

<file path=xl/ctrlProps/ctrlProp338.xml><?xml version="1.0" encoding="utf-8"?>
<formControlPr xmlns="http://schemas.microsoft.com/office/spreadsheetml/2009/9/main" objectType="CheckBox" noThreeD="1"/>
</file>

<file path=xl/ctrlProps/ctrlProp339.xml><?xml version="1.0" encoding="utf-8"?>
<formControlPr xmlns="http://schemas.microsoft.com/office/spreadsheetml/2009/9/main" objectType="Drop" dropLines="30" dropStyle="combo" dx="31" fmlaRange="landen" noThreeD="1" sel="1" val="0"/>
</file>

<file path=xl/ctrlProps/ctrlProp34.xml><?xml version="1.0" encoding="utf-8"?>
<formControlPr xmlns="http://schemas.microsoft.com/office/spreadsheetml/2009/9/main" objectType="Drop" dropLines="20" dropStyle="combo" dx="31" fmlaLink="$A$34" fmlaRange="'Méd. + délai d''attente'!$A$2:$C$19" noThreeD="1" sel="1" val="0"/>
</file>

<file path=xl/ctrlProps/ctrlProp340.xml><?xml version="1.0" encoding="utf-8"?>
<formControlPr xmlns="http://schemas.microsoft.com/office/spreadsheetml/2009/9/main" objectType="CheckBox" noThreeD="1"/>
</file>

<file path=xl/ctrlProps/ctrlProp341.xml><?xml version="1.0" encoding="utf-8"?>
<formControlPr xmlns="http://schemas.microsoft.com/office/spreadsheetml/2009/9/main" objectType="CheckBox" noThreeD="1"/>
</file>

<file path=xl/ctrlProps/ctrlProp342.xml><?xml version="1.0" encoding="utf-8"?>
<formControlPr xmlns="http://schemas.microsoft.com/office/spreadsheetml/2009/9/main" objectType="CheckBox" noThreeD="1"/>
</file>

<file path=xl/ctrlProps/ctrlProp343.xml><?xml version="1.0" encoding="utf-8"?>
<formControlPr xmlns="http://schemas.microsoft.com/office/spreadsheetml/2009/9/main" objectType="CheckBox" noThreeD="1"/>
</file>

<file path=xl/ctrlProps/ctrlProp344.xml><?xml version="1.0" encoding="utf-8"?>
<formControlPr xmlns="http://schemas.microsoft.com/office/spreadsheetml/2009/9/main" objectType="CheckBox" noThreeD="1"/>
</file>

<file path=xl/ctrlProps/ctrlProp345.xml><?xml version="1.0" encoding="utf-8"?>
<formControlPr xmlns="http://schemas.microsoft.com/office/spreadsheetml/2009/9/main" objectType="CheckBox" noThreeD="1"/>
</file>

<file path=xl/ctrlProps/ctrlProp346.xml><?xml version="1.0" encoding="utf-8"?>
<formControlPr xmlns="http://schemas.microsoft.com/office/spreadsheetml/2009/9/main" objectType="CheckBox" noThreeD="1"/>
</file>

<file path=xl/ctrlProps/ctrlProp347.xml><?xml version="1.0" encoding="utf-8"?>
<formControlPr xmlns="http://schemas.microsoft.com/office/spreadsheetml/2009/9/main" objectType="Drop" dropLines="30" dropStyle="combo" dx="31" fmlaRange="landen" noThreeD="1" sel="1" val="0"/>
</file>

<file path=xl/ctrlProps/ctrlProp348.xml><?xml version="1.0" encoding="utf-8"?>
<formControlPr xmlns="http://schemas.microsoft.com/office/spreadsheetml/2009/9/main" objectType="CheckBox" noThreeD="1"/>
</file>

<file path=xl/ctrlProps/ctrlProp349.xml><?xml version="1.0" encoding="utf-8"?>
<formControlPr xmlns="http://schemas.microsoft.com/office/spreadsheetml/2009/9/main" objectType="CheckBox" noThreeD="1"/>
</file>

<file path=xl/ctrlProps/ctrlProp35.xml><?xml version="1.0" encoding="utf-8"?>
<formControlPr xmlns="http://schemas.microsoft.com/office/spreadsheetml/2009/9/main" objectType="Drop" dropLines="20" dropStyle="combo" dx="31" fmlaLink="$A$57" fmlaRange="'Méd. + délai d''attente'!$G$2:$G$59" noThreeD="1" sel="1" val="0"/>
</file>

<file path=xl/ctrlProps/ctrlProp350.xml><?xml version="1.0" encoding="utf-8"?>
<formControlPr xmlns="http://schemas.microsoft.com/office/spreadsheetml/2009/9/main" objectType="CheckBox" noThreeD="1"/>
</file>

<file path=xl/ctrlProps/ctrlProp351.xml><?xml version="1.0" encoding="utf-8"?>
<formControlPr xmlns="http://schemas.microsoft.com/office/spreadsheetml/2009/9/main" objectType="CheckBox" noThreeD="1"/>
</file>

<file path=xl/ctrlProps/ctrlProp352.xml><?xml version="1.0" encoding="utf-8"?>
<formControlPr xmlns="http://schemas.microsoft.com/office/spreadsheetml/2009/9/main" objectType="Drop" dropLines="20" dropStyle="combo" dx="31" fmlaLink="$A$34" fmlaRange="'Méd. + délai d''attente'!$A$2:$C$19" noThreeD="1" sel="1" val="0"/>
</file>

<file path=xl/ctrlProps/ctrlProp353.xml><?xml version="1.0" encoding="utf-8"?>
<formControlPr xmlns="http://schemas.microsoft.com/office/spreadsheetml/2009/9/main" objectType="Drop" dropLines="20" dropStyle="combo" dx="31" fmlaLink="$A$57" fmlaRange="'Méd. + délai d''attente'!$G$2:$G$59" noThreeD="1" sel="1" val="0"/>
</file>

<file path=xl/ctrlProps/ctrlProp354.xml><?xml version="1.0" encoding="utf-8"?>
<formControlPr xmlns="http://schemas.microsoft.com/office/spreadsheetml/2009/9/main" objectType="CheckBox" noThreeD="1"/>
</file>

<file path=xl/ctrlProps/ctrlProp355.xml><?xml version="1.0" encoding="utf-8"?>
<formControlPr xmlns="http://schemas.microsoft.com/office/spreadsheetml/2009/9/main" objectType="CheckBox" noThreeD="1"/>
</file>

<file path=xl/ctrlProps/ctrlProp356.xml><?xml version="1.0" encoding="utf-8"?>
<formControlPr xmlns="http://schemas.microsoft.com/office/spreadsheetml/2009/9/main" objectType="CheckBox" noThreeD="1"/>
</file>

<file path=xl/ctrlProps/ctrlProp357.xml><?xml version="1.0" encoding="utf-8"?>
<formControlPr xmlns="http://schemas.microsoft.com/office/spreadsheetml/2009/9/main" objectType="CheckBox" noThreeD="1"/>
</file>

<file path=xl/ctrlProps/ctrlProp358.xml><?xml version="1.0" encoding="utf-8"?>
<formControlPr xmlns="http://schemas.microsoft.com/office/spreadsheetml/2009/9/main" objectType="CheckBox" noThreeD="1"/>
</file>

<file path=xl/ctrlProps/ctrlProp359.xml><?xml version="1.0" encoding="utf-8"?>
<formControlPr xmlns="http://schemas.microsoft.com/office/spreadsheetml/2009/9/main" objectType="CheckBox" noThreeD="1"/>
</file>

<file path=xl/ctrlProps/ctrlProp36.xml><?xml version="1.0" encoding="utf-8"?>
<formControlPr xmlns="http://schemas.microsoft.com/office/spreadsheetml/2009/9/main" objectType="CheckBox" noThreeD="1"/>
</file>

<file path=xl/ctrlProps/ctrlProp360.xml><?xml version="1.0" encoding="utf-8"?>
<formControlPr xmlns="http://schemas.microsoft.com/office/spreadsheetml/2009/9/main" objectType="CheckBox" noThreeD="1"/>
</file>

<file path=xl/ctrlProps/ctrlProp361.xml><?xml version="1.0" encoding="utf-8"?>
<formControlPr xmlns="http://schemas.microsoft.com/office/spreadsheetml/2009/9/main" objectType="CheckBox" noThreeD="1"/>
</file>

<file path=xl/ctrlProps/ctrlProp362.xml><?xml version="1.0" encoding="utf-8"?>
<formControlPr xmlns="http://schemas.microsoft.com/office/spreadsheetml/2009/9/main" objectType="CheckBox" noThreeD="1"/>
</file>

<file path=xl/ctrlProps/ctrlProp363.xml><?xml version="1.0" encoding="utf-8"?>
<formControlPr xmlns="http://schemas.microsoft.com/office/spreadsheetml/2009/9/main" objectType="CheckBox" noThreeD="1"/>
</file>

<file path=xl/ctrlProps/ctrlProp364.xml><?xml version="1.0" encoding="utf-8"?>
<formControlPr xmlns="http://schemas.microsoft.com/office/spreadsheetml/2009/9/main" objectType="CheckBox" noThreeD="1"/>
</file>

<file path=xl/ctrlProps/ctrlProp365.xml><?xml version="1.0" encoding="utf-8"?>
<formControlPr xmlns="http://schemas.microsoft.com/office/spreadsheetml/2009/9/main" objectType="CheckBox" noThreeD="1"/>
</file>

<file path=xl/ctrlProps/ctrlProp366.xml><?xml version="1.0" encoding="utf-8"?>
<formControlPr xmlns="http://schemas.microsoft.com/office/spreadsheetml/2009/9/main" objectType="CheckBox" noThreeD="1"/>
</file>

<file path=xl/ctrlProps/ctrlProp367.xml><?xml version="1.0" encoding="utf-8"?>
<formControlPr xmlns="http://schemas.microsoft.com/office/spreadsheetml/2009/9/main" objectType="CheckBox" noThreeD="1"/>
</file>

<file path=xl/ctrlProps/ctrlProp368.xml><?xml version="1.0" encoding="utf-8"?>
<formControlPr xmlns="http://schemas.microsoft.com/office/spreadsheetml/2009/9/main" objectType="CheckBox" noThreeD="1"/>
</file>

<file path=xl/ctrlProps/ctrlProp369.xml><?xml version="1.0" encoding="utf-8"?>
<formControlPr xmlns="http://schemas.microsoft.com/office/spreadsheetml/2009/9/main" objectType="CheckBox" noThreeD="1"/>
</file>

<file path=xl/ctrlProps/ctrlProp37.xml><?xml version="1.0" encoding="utf-8"?>
<formControlPr xmlns="http://schemas.microsoft.com/office/spreadsheetml/2009/9/main" objectType="CheckBox" noThreeD="1"/>
</file>

<file path=xl/ctrlProps/ctrlProp370.xml><?xml version="1.0" encoding="utf-8"?>
<formControlPr xmlns="http://schemas.microsoft.com/office/spreadsheetml/2009/9/main" objectType="CheckBox" noThreeD="1"/>
</file>

<file path=xl/ctrlProps/ctrlProp371.xml><?xml version="1.0" encoding="utf-8"?>
<formControlPr xmlns="http://schemas.microsoft.com/office/spreadsheetml/2009/9/main" objectType="CheckBox" noThreeD="1"/>
</file>

<file path=xl/ctrlProps/ctrlProp372.xml><?xml version="1.0" encoding="utf-8"?>
<formControlPr xmlns="http://schemas.microsoft.com/office/spreadsheetml/2009/9/main" objectType="Drop" dropLines="20" dropStyle="combo" dx="31" fmlaLink="$A$31" fmlaRange="'Méd. + délai d''attente'!$A$2:$C$19" noThreeD="1" sel="1" val="0"/>
</file>

<file path=xl/ctrlProps/ctrlProp373.xml><?xml version="1.0" encoding="utf-8"?>
<formControlPr xmlns="http://schemas.microsoft.com/office/spreadsheetml/2009/9/main" objectType="Drop" dropLines="20" dropStyle="combo" dx="31" fmlaLink="$A$32" fmlaRange="'Méd. + délai d''attente'!$A$2:$C$19" noThreeD="1" sel="1" val="0"/>
</file>

<file path=xl/ctrlProps/ctrlProp374.xml><?xml version="1.0" encoding="utf-8"?>
<formControlPr xmlns="http://schemas.microsoft.com/office/spreadsheetml/2009/9/main" objectType="Drop" dropLines="20" dropStyle="combo" dx="31" fmlaLink="$A$33" fmlaRange="'Méd. + délai d''attente'!$A$2:$C$19" noThreeD="1" sel="1" val="0"/>
</file>

<file path=xl/ctrlProps/ctrlProp375.xml><?xml version="1.0" encoding="utf-8"?>
<formControlPr xmlns="http://schemas.microsoft.com/office/spreadsheetml/2009/9/main" objectType="Drop" dropLines="30" dropStyle="combo" dx="31" fmlaLink="$A$41" fmlaRange="'Méd. + délai d''attente'!$D$2:$F$75" noThreeD="1" sel="1" val="0"/>
</file>

<file path=xl/ctrlProps/ctrlProp376.xml><?xml version="1.0" encoding="utf-8"?>
<formControlPr xmlns="http://schemas.microsoft.com/office/spreadsheetml/2009/9/main" objectType="Drop" dropLines="30" dropStyle="combo" dx="31" fmlaLink="$A$42" fmlaRange="'Méd. + délai d''attente'!$D$2:$F$75" noThreeD="1" sel="1" val="0"/>
</file>

<file path=xl/ctrlProps/ctrlProp377.xml><?xml version="1.0" encoding="utf-8"?>
<formControlPr xmlns="http://schemas.microsoft.com/office/spreadsheetml/2009/9/main" objectType="Drop" dropLines="30" dropStyle="combo" dx="31" fmlaLink="$A$43" fmlaRange="'Méd. + délai d''attente'!$D$2:$F$75" noThreeD="1" sel="1" val="0"/>
</file>

<file path=xl/ctrlProps/ctrlProp378.xml><?xml version="1.0" encoding="utf-8"?>
<formControlPr xmlns="http://schemas.microsoft.com/office/spreadsheetml/2009/9/main" objectType="Drop" dropLines="30" dropStyle="combo" dx="31" fmlaLink="$A$53" fmlaRange="'Méd. + délai d''attente'!$G$2:$G$59" noThreeD="1" sel="1" val="0"/>
</file>

<file path=xl/ctrlProps/ctrlProp379.xml><?xml version="1.0" encoding="utf-8"?>
<formControlPr xmlns="http://schemas.microsoft.com/office/spreadsheetml/2009/9/main" objectType="Drop" dropLines="20" dropStyle="combo" dx="31" fmlaLink="$A$54" fmlaRange="'Méd. + délai d''attente'!$G$2:$G$59" noThreeD="1" sel="1" val="0"/>
</file>

<file path=xl/ctrlProps/ctrlProp38.xml><?xml version="1.0" encoding="utf-8"?>
<formControlPr xmlns="http://schemas.microsoft.com/office/spreadsheetml/2009/9/main" objectType="CheckBox" noThreeD="1"/>
</file>

<file path=xl/ctrlProps/ctrlProp380.xml><?xml version="1.0" encoding="utf-8"?>
<formControlPr xmlns="http://schemas.microsoft.com/office/spreadsheetml/2009/9/main" objectType="Drop" dropLines="20" dropStyle="combo" dx="31" fmlaLink="$A$55" fmlaRange="'Méd. + délai d''attente'!$G$2:$G$59" noThreeD="1" sel="1" val="0"/>
</file>

<file path=xl/ctrlProps/ctrlProp381.xml><?xml version="1.0" encoding="utf-8"?>
<formControlPr xmlns="http://schemas.microsoft.com/office/spreadsheetml/2009/9/main" objectType="Drop" dropLines="20" dropStyle="combo" dx="31" fmlaLink="$A$56" fmlaRange="'Méd. + délai d''attente'!$G$2:$G$59" noThreeD="1" sel="1" val="33"/>
</file>

<file path=xl/ctrlProps/ctrlProp382.xml><?xml version="1.0" encoding="utf-8"?>
<formControlPr xmlns="http://schemas.microsoft.com/office/spreadsheetml/2009/9/main" objectType="Drop" dropLines="30" dropStyle="combo" dx="31" fmlaLink="$A$44" fmlaRange="'Méd. + délai d''attente'!$D$2:$F$75" noThreeD="1" sel="1" val="0"/>
</file>

<file path=xl/ctrlProps/ctrlProp383.xml><?xml version="1.0" encoding="utf-8"?>
<formControlPr xmlns="http://schemas.microsoft.com/office/spreadsheetml/2009/9/main" objectType="Drop" dropLines="30" dropStyle="combo" dx="31" fmlaLink="$K$44" fmlaRange="geneesmiddelen34" noThreeD="1" sel="0" val="0"/>
</file>

<file path=xl/ctrlProps/ctrlProp384.xml><?xml version="1.0" encoding="utf-8"?>
<formControlPr xmlns="http://schemas.microsoft.com/office/spreadsheetml/2009/9/main" objectType="Drop" dropLines="30" dropStyle="combo" dx="31" fmlaLink="$A$45" fmlaRange="'Méd. + délai d''attente'!$D$2:$F$75" noThreeD="1" sel="1" val="0"/>
</file>

<file path=xl/ctrlProps/ctrlProp385.xml><?xml version="1.0" encoding="utf-8"?>
<formControlPr xmlns="http://schemas.microsoft.com/office/spreadsheetml/2009/9/main" objectType="CheckBox" noThreeD="1"/>
</file>

<file path=xl/ctrlProps/ctrlProp386.xml><?xml version="1.0" encoding="utf-8"?>
<formControlPr xmlns="http://schemas.microsoft.com/office/spreadsheetml/2009/9/main" objectType="CheckBox" noThreeD="1"/>
</file>

<file path=xl/ctrlProps/ctrlProp387.xml><?xml version="1.0" encoding="utf-8"?>
<formControlPr xmlns="http://schemas.microsoft.com/office/spreadsheetml/2009/9/main" objectType="CheckBox" noThreeD="1"/>
</file>

<file path=xl/ctrlProps/ctrlProp388.xml><?xml version="1.0" encoding="utf-8"?>
<formControlPr xmlns="http://schemas.microsoft.com/office/spreadsheetml/2009/9/main" objectType="CheckBox" noThreeD="1"/>
</file>

<file path=xl/ctrlProps/ctrlProp389.xml><?xml version="1.0" encoding="utf-8"?>
<formControlPr xmlns="http://schemas.microsoft.com/office/spreadsheetml/2009/9/main" objectType="CheckBox" noThreeD="1"/>
</file>

<file path=xl/ctrlProps/ctrlProp39.xml><?xml version="1.0" encoding="utf-8"?>
<formControlPr xmlns="http://schemas.microsoft.com/office/spreadsheetml/2009/9/main" objectType="CheckBox" noThreeD="1"/>
</file>

<file path=xl/ctrlProps/ctrlProp390.xml><?xml version="1.0" encoding="utf-8"?>
<formControlPr xmlns="http://schemas.microsoft.com/office/spreadsheetml/2009/9/main" objectType="CheckBox" noThreeD="1"/>
</file>

<file path=xl/ctrlProps/ctrlProp391.xml><?xml version="1.0" encoding="utf-8"?>
<formControlPr xmlns="http://schemas.microsoft.com/office/spreadsheetml/2009/9/main" objectType="CheckBox" noThreeD="1"/>
</file>

<file path=xl/ctrlProps/ctrlProp392.xml><?xml version="1.0" encoding="utf-8"?>
<formControlPr xmlns="http://schemas.microsoft.com/office/spreadsheetml/2009/9/main" objectType="Drop" dropLines="30" dropStyle="combo" dx="31" fmlaRange="landen" noThreeD="1" sel="1" val="0"/>
</file>

<file path=xl/ctrlProps/ctrlProp393.xml><?xml version="1.0" encoding="utf-8"?>
<formControlPr xmlns="http://schemas.microsoft.com/office/spreadsheetml/2009/9/main" objectType="CheckBox" noThreeD="1"/>
</file>

<file path=xl/ctrlProps/ctrlProp394.xml><?xml version="1.0" encoding="utf-8"?>
<formControlPr xmlns="http://schemas.microsoft.com/office/spreadsheetml/2009/9/main" objectType="CheckBox" noThreeD="1"/>
</file>

<file path=xl/ctrlProps/ctrlProp395.xml><?xml version="1.0" encoding="utf-8"?>
<formControlPr xmlns="http://schemas.microsoft.com/office/spreadsheetml/2009/9/main" objectType="CheckBox" noThreeD="1"/>
</file>

<file path=xl/ctrlProps/ctrlProp396.xml><?xml version="1.0" encoding="utf-8"?>
<formControlPr xmlns="http://schemas.microsoft.com/office/spreadsheetml/2009/9/main" objectType="CheckBox" noThreeD="1"/>
</file>

<file path=xl/ctrlProps/ctrlProp397.xml><?xml version="1.0" encoding="utf-8"?>
<formControlPr xmlns="http://schemas.microsoft.com/office/spreadsheetml/2009/9/main" objectType="CheckBox" noThreeD="1"/>
</file>

<file path=xl/ctrlProps/ctrlProp398.xml><?xml version="1.0" encoding="utf-8"?>
<formControlPr xmlns="http://schemas.microsoft.com/office/spreadsheetml/2009/9/main" objectType="CheckBox" noThreeD="1"/>
</file>

<file path=xl/ctrlProps/ctrlProp399.xml><?xml version="1.0" encoding="utf-8"?>
<formControlPr xmlns="http://schemas.microsoft.com/office/spreadsheetml/2009/9/main" objectType="CheckBox" noThreeD="1"/>
</file>

<file path=xl/ctrlProps/ctrlProp4.xml><?xml version="1.0" encoding="utf-8"?>
<formControlPr xmlns="http://schemas.microsoft.com/office/spreadsheetml/2009/9/main" objectType="Drop" dropLines="30" dropStyle="combo" dx="31" fmlaLink="$A$41" fmlaRange="'Méd. + délai d''attente'!$D$2:$F$75" noThreeD="1" sel="1" val="0"/>
</file>

<file path=xl/ctrlProps/ctrlProp40.xml><?xml version="1.0" encoding="utf-8"?>
<formControlPr xmlns="http://schemas.microsoft.com/office/spreadsheetml/2009/9/main" objectType="CheckBox" noThreeD="1"/>
</file>

<file path=xl/ctrlProps/ctrlProp400.xml><?xml version="1.0" encoding="utf-8"?>
<formControlPr xmlns="http://schemas.microsoft.com/office/spreadsheetml/2009/9/main" objectType="Drop" dropLines="30" dropStyle="combo" dx="31" fmlaRange="landen" noThreeD="1" sel="1" val="0"/>
</file>

<file path=xl/ctrlProps/ctrlProp401.xml><?xml version="1.0" encoding="utf-8"?>
<formControlPr xmlns="http://schemas.microsoft.com/office/spreadsheetml/2009/9/main" objectType="CheckBox" noThreeD="1"/>
</file>

<file path=xl/ctrlProps/ctrlProp402.xml><?xml version="1.0" encoding="utf-8"?>
<formControlPr xmlns="http://schemas.microsoft.com/office/spreadsheetml/2009/9/main" objectType="CheckBox" noThreeD="1"/>
</file>

<file path=xl/ctrlProps/ctrlProp403.xml><?xml version="1.0" encoding="utf-8"?>
<formControlPr xmlns="http://schemas.microsoft.com/office/spreadsheetml/2009/9/main" objectType="CheckBox" noThreeD="1"/>
</file>

<file path=xl/ctrlProps/ctrlProp404.xml><?xml version="1.0" encoding="utf-8"?>
<formControlPr xmlns="http://schemas.microsoft.com/office/spreadsheetml/2009/9/main" objectType="CheckBox" noThreeD="1"/>
</file>

<file path=xl/ctrlProps/ctrlProp405.xml><?xml version="1.0" encoding="utf-8"?>
<formControlPr xmlns="http://schemas.microsoft.com/office/spreadsheetml/2009/9/main" objectType="Drop" dropLines="20" dropStyle="combo" dx="31" fmlaLink="$A$34" fmlaRange="'Méd. + délai d''attente'!$A$2:$C$19" noThreeD="1" sel="1" val="0"/>
</file>

<file path=xl/ctrlProps/ctrlProp406.xml><?xml version="1.0" encoding="utf-8"?>
<formControlPr xmlns="http://schemas.microsoft.com/office/spreadsheetml/2009/9/main" objectType="Drop" dropLines="20" dropStyle="combo" dx="31" fmlaLink="$A$57" fmlaRange="'Méd. + délai d''attente'!$G$2:$G$59" noThreeD="1" sel="1" val="0"/>
</file>

<file path=xl/ctrlProps/ctrlProp407.xml><?xml version="1.0" encoding="utf-8"?>
<formControlPr xmlns="http://schemas.microsoft.com/office/spreadsheetml/2009/9/main" objectType="CheckBox" noThreeD="1"/>
</file>

<file path=xl/ctrlProps/ctrlProp408.xml><?xml version="1.0" encoding="utf-8"?>
<formControlPr xmlns="http://schemas.microsoft.com/office/spreadsheetml/2009/9/main" objectType="CheckBox" noThreeD="1"/>
</file>

<file path=xl/ctrlProps/ctrlProp409.xml><?xml version="1.0" encoding="utf-8"?>
<formControlPr xmlns="http://schemas.microsoft.com/office/spreadsheetml/2009/9/main" objectType="CheckBox" noThreeD="1"/>
</file>

<file path=xl/ctrlProps/ctrlProp41.xml><?xml version="1.0" encoding="utf-8"?>
<formControlPr xmlns="http://schemas.microsoft.com/office/spreadsheetml/2009/9/main" objectType="CheckBox" noThreeD="1"/>
</file>

<file path=xl/ctrlProps/ctrlProp410.xml><?xml version="1.0" encoding="utf-8"?>
<formControlPr xmlns="http://schemas.microsoft.com/office/spreadsheetml/2009/9/main" objectType="CheckBox" noThreeD="1"/>
</file>

<file path=xl/ctrlProps/ctrlProp411.xml><?xml version="1.0" encoding="utf-8"?>
<formControlPr xmlns="http://schemas.microsoft.com/office/spreadsheetml/2009/9/main" objectType="CheckBox" noThreeD="1"/>
</file>

<file path=xl/ctrlProps/ctrlProp412.xml><?xml version="1.0" encoding="utf-8"?>
<formControlPr xmlns="http://schemas.microsoft.com/office/spreadsheetml/2009/9/main" objectType="CheckBox" noThreeD="1"/>
</file>

<file path=xl/ctrlProps/ctrlProp413.xml><?xml version="1.0" encoding="utf-8"?>
<formControlPr xmlns="http://schemas.microsoft.com/office/spreadsheetml/2009/9/main" objectType="CheckBox" noThreeD="1"/>
</file>

<file path=xl/ctrlProps/ctrlProp414.xml><?xml version="1.0" encoding="utf-8"?>
<formControlPr xmlns="http://schemas.microsoft.com/office/spreadsheetml/2009/9/main" objectType="CheckBox" noThreeD="1"/>
</file>

<file path=xl/ctrlProps/ctrlProp415.xml><?xml version="1.0" encoding="utf-8"?>
<formControlPr xmlns="http://schemas.microsoft.com/office/spreadsheetml/2009/9/main" objectType="CheckBox" noThreeD="1"/>
</file>

<file path=xl/ctrlProps/ctrlProp416.xml><?xml version="1.0" encoding="utf-8"?>
<formControlPr xmlns="http://schemas.microsoft.com/office/spreadsheetml/2009/9/main" objectType="CheckBox" noThreeD="1"/>
</file>

<file path=xl/ctrlProps/ctrlProp417.xml><?xml version="1.0" encoding="utf-8"?>
<formControlPr xmlns="http://schemas.microsoft.com/office/spreadsheetml/2009/9/main" objectType="CheckBox" noThreeD="1"/>
</file>

<file path=xl/ctrlProps/ctrlProp418.xml><?xml version="1.0" encoding="utf-8"?>
<formControlPr xmlns="http://schemas.microsoft.com/office/spreadsheetml/2009/9/main" objectType="CheckBox" noThreeD="1"/>
</file>

<file path=xl/ctrlProps/ctrlProp419.xml><?xml version="1.0" encoding="utf-8"?>
<formControlPr xmlns="http://schemas.microsoft.com/office/spreadsheetml/2009/9/main" objectType="CheckBox" noThreeD="1"/>
</file>

<file path=xl/ctrlProps/ctrlProp42.xml><?xml version="1.0" encoding="utf-8"?>
<formControlPr xmlns="http://schemas.microsoft.com/office/spreadsheetml/2009/9/main" objectType="CheckBox" noThreeD="1"/>
</file>

<file path=xl/ctrlProps/ctrlProp420.xml><?xml version="1.0" encoding="utf-8"?>
<formControlPr xmlns="http://schemas.microsoft.com/office/spreadsheetml/2009/9/main" objectType="CheckBox" noThreeD="1"/>
</file>

<file path=xl/ctrlProps/ctrlProp421.xml><?xml version="1.0" encoding="utf-8"?>
<formControlPr xmlns="http://schemas.microsoft.com/office/spreadsheetml/2009/9/main" objectType="CheckBox" noThreeD="1"/>
</file>

<file path=xl/ctrlProps/ctrlProp422.xml><?xml version="1.0" encoding="utf-8"?>
<formControlPr xmlns="http://schemas.microsoft.com/office/spreadsheetml/2009/9/main" objectType="CheckBox" noThreeD="1"/>
</file>

<file path=xl/ctrlProps/ctrlProp423.xml><?xml version="1.0" encoding="utf-8"?>
<formControlPr xmlns="http://schemas.microsoft.com/office/spreadsheetml/2009/9/main" objectType="CheckBox" noThreeD="1"/>
</file>

<file path=xl/ctrlProps/ctrlProp424.xml><?xml version="1.0" encoding="utf-8"?>
<formControlPr xmlns="http://schemas.microsoft.com/office/spreadsheetml/2009/9/main" objectType="CheckBox" noThreeD="1"/>
</file>

<file path=xl/ctrlProps/ctrlProp425.xml><?xml version="1.0" encoding="utf-8"?>
<formControlPr xmlns="http://schemas.microsoft.com/office/spreadsheetml/2009/9/main" objectType="Drop" dropLines="20" dropStyle="combo" dx="31" fmlaLink="$A$31" fmlaRange="'Méd. + délai d''attente'!$A$2:$C$19" noThreeD="1" sel="1" val="0"/>
</file>

<file path=xl/ctrlProps/ctrlProp426.xml><?xml version="1.0" encoding="utf-8"?>
<formControlPr xmlns="http://schemas.microsoft.com/office/spreadsheetml/2009/9/main" objectType="Drop" dropLines="20" dropStyle="combo" dx="31" fmlaLink="$A$32" fmlaRange="'Méd. + délai d''attente'!$A$2:$C$19" noThreeD="1" sel="1" val="0"/>
</file>

<file path=xl/ctrlProps/ctrlProp427.xml><?xml version="1.0" encoding="utf-8"?>
<formControlPr xmlns="http://schemas.microsoft.com/office/spreadsheetml/2009/9/main" objectType="Drop" dropLines="20" dropStyle="combo" dx="31" fmlaLink="$A$33" fmlaRange="'Méd. + délai d''attente'!$A$2:$C$19" noThreeD="1" sel="1" val="0"/>
</file>

<file path=xl/ctrlProps/ctrlProp428.xml><?xml version="1.0" encoding="utf-8"?>
<formControlPr xmlns="http://schemas.microsoft.com/office/spreadsheetml/2009/9/main" objectType="Drop" dropLines="30" dropStyle="combo" dx="31" fmlaLink="$A$41" fmlaRange="'Méd. + délai d''attente'!$D$2:$F$75" noThreeD="1" sel="1" val="0"/>
</file>

<file path=xl/ctrlProps/ctrlProp429.xml><?xml version="1.0" encoding="utf-8"?>
<formControlPr xmlns="http://schemas.microsoft.com/office/spreadsheetml/2009/9/main" objectType="Drop" dropLines="30" dropStyle="combo" dx="31" fmlaLink="$A$42" fmlaRange="'Méd. + délai d''attente'!$D$2:$F$75" noThreeD="1" sel="1" val="0"/>
</file>

<file path=xl/ctrlProps/ctrlProp43.xml><?xml version="1.0" encoding="utf-8"?>
<formControlPr xmlns="http://schemas.microsoft.com/office/spreadsheetml/2009/9/main" objectType="CheckBox" noThreeD="1"/>
</file>

<file path=xl/ctrlProps/ctrlProp430.xml><?xml version="1.0" encoding="utf-8"?>
<formControlPr xmlns="http://schemas.microsoft.com/office/spreadsheetml/2009/9/main" objectType="Drop" dropLines="30" dropStyle="combo" dx="31" fmlaLink="$A$43" fmlaRange="'Méd. + délai d''attente'!$D$2:$F$75" noThreeD="1" sel="1" val="0"/>
</file>

<file path=xl/ctrlProps/ctrlProp431.xml><?xml version="1.0" encoding="utf-8"?>
<formControlPr xmlns="http://schemas.microsoft.com/office/spreadsheetml/2009/9/main" objectType="Drop" dropLines="30" dropStyle="combo" dx="31" fmlaLink="$A$53" fmlaRange="'Méd. + délai d''attente'!$G$2:$G$59" noThreeD="1" sel="1" val="0"/>
</file>

<file path=xl/ctrlProps/ctrlProp432.xml><?xml version="1.0" encoding="utf-8"?>
<formControlPr xmlns="http://schemas.microsoft.com/office/spreadsheetml/2009/9/main" objectType="Drop" dropLines="20" dropStyle="combo" dx="31" fmlaLink="$A$54" fmlaRange="'Méd. + délai d''attente'!$G$2:$G$59" noThreeD="1" sel="1" val="0"/>
</file>

<file path=xl/ctrlProps/ctrlProp433.xml><?xml version="1.0" encoding="utf-8"?>
<formControlPr xmlns="http://schemas.microsoft.com/office/spreadsheetml/2009/9/main" objectType="Drop" dropLines="20" dropStyle="combo" dx="31" fmlaLink="$A$55" fmlaRange="'Méd. + délai d''attente'!$G$2:$G$59" noThreeD="1" sel="1" val="0"/>
</file>

<file path=xl/ctrlProps/ctrlProp434.xml><?xml version="1.0" encoding="utf-8"?>
<formControlPr xmlns="http://schemas.microsoft.com/office/spreadsheetml/2009/9/main" objectType="Drop" dropLines="20" dropStyle="combo" dx="31" fmlaLink="$A$56" fmlaRange="'Méd. + délai d''attente'!$G$2:$G$59" noThreeD="1" sel="1" val="33"/>
</file>

<file path=xl/ctrlProps/ctrlProp435.xml><?xml version="1.0" encoding="utf-8"?>
<formControlPr xmlns="http://schemas.microsoft.com/office/spreadsheetml/2009/9/main" objectType="Drop" dropLines="30" dropStyle="combo" dx="31" fmlaLink="$A$44" fmlaRange="'Méd. + délai d''attente'!$D$2:$F$75" noThreeD="1" sel="1" val="0"/>
</file>

<file path=xl/ctrlProps/ctrlProp436.xml><?xml version="1.0" encoding="utf-8"?>
<formControlPr xmlns="http://schemas.microsoft.com/office/spreadsheetml/2009/9/main" objectType="Drop" dropLines="30" dropStyle="combo" dx="31" fmlaLink="$K$44" fmlaRange="geneesmiddelen34" noThreeD="1" sel="0" val="0"/>
</file>

<file path=xl/ctrlProps/ctrlProp437.xml><?xml version="1.0" encoding="utf-8"?>
<formControlPr xmlns="http://schemas.microsoft.com/office/spreadsheetml/2009/9/main" objectType="Drop" dropLines="30" dropStyle="combo" dx="31" fmlaLink="$A$45" fmlaRange="'Méd. + délai d''attente'!$D$2:$F$75" noThreeD="1" sel="1" val="0"/>
</file>

<file path=xl/ctrlProps/ctrlProp438.xml><?xml version="1.0" encoding="utf-8"?>
<formControlPr xmlns="http://schemas.microsoft.com/office/spreadsheetml/2009/9/main" objectType="CheckBox" noThreeD="1"/>
</file>

<file path=xl/ctrlProps/ctrlProp439.xml><?xml version="1.0" encoding="utf-8"?>
<formControlPr xmlns="http://schemas.microsoft.com/office/spreadsheetml/2009/9/main" objectType="CheckBox" noThreeD="1"/>
</file>

<file path=xl/ctrlProps/ctrlProp44.xml><?xml version="1.0" encoding="utf-8"?>
<formControlPr xmlns="http://schemas.microsoft.com/office/spreadsheetml/2009/9/main" objectType="CheckBox" noThreeD="1"/>
</file>

<file path=xl/ctrlProps/ctrlProp440.xml><?xml version="1.0" encoding="utf-8"?>
<formControlPr xmlns="http://schemas.microsoft.com/office/spreadsheetml/2009/9/main" objectType="CheckBox" noThreeD="1"/>
</file>

<file path=xl/ctrlProps/ctrlProp441.xml><?xml version="1.0" encoding="utf-8"?>
<formControlPr xmlns="http://schemas.microsoft.com/office/spreadsheetml/2009/9/main" objectType="CheckBox" noThreeD="1"/>
</file>

<file path=xl/ctrlProps/ctrlProp442.xml><?xml version="1.0" encoding="utf-8"?>
<formControlPr xmlns="http://schemas.microsoft.com/office/spreadsheetml/2009/9/main" objectType="CheckBox" noThreeD="1"/>
</file>

<file path=xl/ctrlProps/ctrlProp443.xml><?xml version="1.0" encoding="utf-8"?>
<formControlPr xmlns="http://schemas.microsoft.com/office/spreadsheetml/2009/9/main" objectType="CheckBox" noThreeD="1"/>
</file>

<file path=xl/ctrlProps/ctrlProp444.xml><?xml version="1.0" encoding="utf-8"?>
<formControlPr xmlns="http://schemas.microsoft.com/office/spreadsheetml/2009/9/main" objectType="CheckBox" noThreeD="1"/>
</file>

<file path=xl/ctrlProps/ctrlProp445.xml><?xml version="1.0" encoding="utf-8"?>
<formControlPr xmlns="http://schemas.microsoft.com/office/spreadsheetml/2009/9/main" objectType="Drop" dropLines="30" dropStyle="combo" dx="31" fmlaRange="landen" noThreeD="1" sel="1" val="0"/>
</file>

<file path=xl/ctrlProps/ctrlProp446.xml><?xml version="1.0" encoding="utf-8"?>
<formControlPr xmlns="http://schemas.microsoft.com/office/spreadsheetml/2009/9/main" objectType="CheckBox" noThreeD="1"/>
</file>

<file path=xl/ctrlProps/ctrlProp447.xml><?xml version="1.0" encoding="utf-8"?>
<formControlPr xmlns="http://schemas.microsoft.com/office/spreadsheetml/2009/9/main" objectType="CheckBox" noThreeD="1"/>
</file>

<file path=xl/ctrlProps/ctrlProp448.xml><?xml version="1.0" encoding="utf-8"?>
<formControlPr xmlns="http://schemas.microsoft.com/office/spreadsheetml/2009/9/main" objectType="CheckBox" noThreeD="1"/>
</file>

<file path=xl/ctrlProps/ctrlProp449.xml><?xml version="1.0" encoding="utf-8"?>
<formControlPr xmlns="http://schemas.microsoft.com/office/spreadsheetml/2009/9/main" objectType="CheckBox" noThreeD="1"/>
</file>

<file path=xl/ctrlProps/ctrlProp45.xml><?xml version="1.0" encoding="utf-8"?>
<formControlPr xmlns="http://schemas.microsoft.com/office/spreadsheetml/2009/9/main" objectType="CheckBox" noThreeD="1"/>
</file>

<file path=xl/ctrlProps/ctrlProp450.xml><?xml version="1.0" encoding="utf-8"?>
<formControlPr xmlns="http://schemas.microsoft.com/office/spreadsheetml/2009/9/main" objectType="CheckBox" noThreeD="1"/>
</file>

<file path=xl/ctrlProps/ctrlProp451.xml><?xml version="1.0" encoding="utf-8"?>
<formControlPr xmlns="http://schemas.microsoft.com/office/spreadsheetml/2009/9/main" objectType="CheckBox" noThreeD="1"/>
</file>

<file path=xl/ctrlProps/ctrlProp452.xml><?xml version="1.0" encoding="utf-8"?>
<formControlPr xmlns="http://schemas.microsoft.com/office/spreadsheetml/2009/9/main" objectType="CheckBox" noThreeD="1"/>
</file>

<file path=xl/ctrlProps/ctrlProp453.xml><?xml version="1.0" encoding="utf-8"?>
<formControlPr xmlns="http://schemas.microsoft.com/office/spreadsheetml/2009/9/main" objectType="Drop" dropLines="30" dropStyle="combo" dx="31" fmlaRange="landen" noThreeD="1" sel="1" val="0"/>
</file>

<file path=xl/ctrlProps/ctrlProp454.xml><?xml version="1.0" encoding="utf-8"?>
<formControlPr xmlns="http://schemas.microsoft.com/office/spreadsheetml/2009/9/main" objectType="CheckBox" noThreeD="1"/>
</file>

<file path=xl/ctrlProps/ctrlProp455.xml><?xml version="1.0" encoding="utf-8"?>
<formControlPr xmlns="http://schemas.microsoft.com/office/spreadsheetml/2009/9/main" objectType="CheckBox" noThreeD="1"/>
</file>

<file path=xl/ctrlProps/ctrlProp456.xml><?xml version="1.0" encoding="utf-8"?>
<formControlPr xmlns="http://schemas.microsoft.com/office/spreadsheetml/2009/9/main" objectType="CheckBox" noThreeD="1"/>
</file>

<file path=xl/ctrlProps/ctrlProp457.xml><?xml version="1.0" encoding="utf-8"?>
<formControlPr xmlns="http://schemas.microsoft.com/office/spreadsheetml/2009/9/main" objectType="CheckBox" noThreeD="1"/>
</file>

<file path=xl/ctrlProps/ctrlProp458.xml><?xml version="1.0" encoding="utf-8"?>
<formControlPr xmlns="http://schemas.microsoft.com/office/spreadsheetml/2009/9/main" objectType="Drop" dropLines="20" dropStyle="combo" dx="31" fmlaLink="$A$34" fmlaRange="'Méd. + délai d''attente'!$A$2:$C$19" noThreeD="1" sel="1" val="0"/>
</file>

<file path=xl/ctrlProps/ctrlProp459.xml><?xml version="1.0" encoding="utf-8"?>
<formControlPr xmlns="http://schemas.microsoft.com/office/spreadsheetml/2009/9/main" objectType="Drop" dropLines="20" dropStyle="combo" dx="31" fmlaLink="$A$57" fmlaRange="'Méd. + délai d''attente'!$G$2:$G$59" noThreeD="1" sel="1" val="0"/>
</file>

<file path=xl/ctrlProps/ctrlProp46.xml><?xml version="1.0" encoding="utf-8"?>
<formControlPr xmlns="http://schemas.microsoft.com/office/spreadsheetml/2009/9/main" objectType="CheckBox" noThreeD="1"/>
</file>

<file path=xl/ctrlProps/ctrlProp460.xml><?xml version="1.0" encoding="utf-8"?>
<formControlPr xmlns="http://schemas.microsoft.com/office/spreadsheetml/2009/9/main" objectType="CheckBox" noThreeD="1"/>
</file>

<file path=xl/ctrlProps/ctrlProp461.xml><?xml version="1.0" encoding="utf-8"?>
<formControlPr xmlns="http://schemas.microsoft.com/office/spreadsheetml/2009/9/main" objectType="CheckBox" noThreeD="1"/>
</file>

<file path=xl/ctrlProps/ctrlProp462.xml><?xml version="1.0" encoding="utf-8"?>
<formControlPr xmlns="http://schemas.microsoft.com/office/spreadsheetml/2009/9/main" objectType="CheckBox" noThreeD="1"/>
</file>

<file path=xl/ctrlProps/ctrlProp463.xml><?xml version="1.0" encoding="utf-8"?>
<formControlPr xmlns="http://schemas.microsoft.com/office/spreadsheetml/2009/9/main" objectType="CheckBox" noThreeD="1"/>
</file>

<file path=xl/ctrlProps/ctrlProp464.xml><?xml version="1.0" encoding="utf-8"?>
<formControlPr xmlns="http://schemas.microsoft.com/office/spreadsheetml/2009/9/main" objectType="CheckBox" noThreeD="1"/>
</file>

<file path=xl/ctrlProps/ctrlProp465.xml><?xml version="1.0" encoding="utf-8"?>
<formControlPr xmlns="http://schemas.microsoft.com/office/spreadsheetml/2009/9/main" objectType="CheckBox" noThreeD="1"/>
</file>

<file path=xl/ctrlProps/ctrlProp466.xml><?xml version="1.0" encoding="utf-8"?>
<formControlPr xmlns="http://schemas.microsoft.com/office/spreadsheetml/2009/9/main" objectType="CheckBox" noThreeD="1"/>
</file>

<file path=xl/ctrlProps/ctrlProp467.xml><?xml version="1.0" encoding="utf-8"?>
<formControlPr xmlns="http://schemas.microsoft.com/office/spreadsheetml/2009/9/main" objectType="CheckBox" noThreeD="1"/>
</file>

<file path=xl/ctrlProps/ctrlProp468.xml><?xml version="1.0" encoding="utf-8"?>
<formControlPr xmlns="http://schemas.microsoft.com/office/spreadsheetml/2009/9/main" objectType="CheckBox" noThreeD="1"/>
</file>

<file path=xl/ctrlProps/ctrlProp469.xml><?xml version="1.0" encoding="utf-8"?>
<formControlPr xmlns="http://schemas.microsoft.com/office/spreadsheetml/2009/9/main" objectType="CheckBox" noThreeD="1"/>
</file>

<file path=xl/ctrlProps/ctrlProp47.xml><?xml version="1.0" encoding="utf-8"?>
<formControlPr xmlns="http://schemas.microsoft.com/office/spreadsheetml/2009/9/main" objectType="CheckBox" noThreeD="1"/>
</file>

<file path=xl/ctrlProps/ctrlProp470.xml><?xml version="1.0" encoding="utf-8"?>
<formControlPr xmlns="http://schemas.microsoft.com/office/spreadsheetml/2009/9/main" objectType="CheckBox" noThreeD="1"/>
</file>

<file path=xl/ctrlProps/ctrlProp471.xml><?xml version="1.0" encoding="utf-8"?>
<formControlPr xmlns="http://schemas.microsoft.com/office/spreadsheetml/2009/9/main" objectType="CheckBox" noThreeD="1"/>
</file>

<file path=xl/ctrlProps/ctrlProp472.xml><?xml version="1.0" encoding="utf-8"?>
<formControlPr xmlns="http://schemas.microsoft.com/office/spreadsheetml/2009/9/main" objectType="CheckBox" noThreeD="1"/>
</file>

<file path=xl/ctrlProps/ctrlProp473.xml><?xml version="1.0" encoding="utf-8"?>
<formControlPr xmlns="http://schemas.microsoft.com/office/spreadsheetml/2009/9/main" objectType="CheckBox" noThreeD="1"/>
</file>

<file path=xl/ctrlProps/ctrlProp474.xml><?xml version="1.0" encoding="utf-8"?>
<formControlPr xmlns="http://schemas.microsoft.com/office/spreadsheetml/2009/9/main" objectType="CheckBox" noThreeD="1"/>
</file>

<file path=xl/ctrlProps/ctrlProp475.xml><?xml version="1.0" encoding="utf-8"?>
<formControlPr xmlns="http://schemas.microsoft.com/office/spreadsheetml/2009/9/main" objectType="CheckBox" noThreeD="1"/>
</file>

<file path=xl/ctrlProps/ctrlProp476.xml><?xml version="1.0" encoding="utf-8"?>
<formControlPr xmlns="http://schemas.microsoft.com/office/spreadsheetml/2009/9/main" objectType="CheckBox" noThreeD="1"/>
</file>

<file path=xl/ctrlProps/ctrlProp477.xml><?xml version="1.0" encoding="utf-8"?>
<formControlPr xmlns="http://schemas.microsoft.com/office/spreadsheetml/2009/9/main" objectType="CheckBox" noThreeD="1"/>
</file>

<file path=xl/ctrlProps/ctrlProp478.xml><?xml version="1.0" encoding="utf-8"?>
<formControlPr xmlns="http://schemas.microsoft.com/office/spreadsheetml/2009/9/main" objectType="Drop" dropLines="20" dropStyle="combo" dx="31" fmlaLink="$A$31" fmlaRange="'Méd. + délai d''attente'!$A$2:$C$19" noThreeD="1" sel="1" val="0"/>
</file>

<file path=xl/ctrlProps/ctrlProp479.xml><?xml version="1.0" encoding="utf-8"?>
<formControlPr xmlns="http://schemas.microsoft.com/office/spreadsheetml/2009/9/main" objectType="Drop" dropLines="20" dropStyle="combo" dx="31" fmlaLink="$A$32" fmlaRange="'Méd. + délai d''attente'!$A$2:$C$19" noThreeD="1" sel="1" val="0"/>
</file>

<file path=xl/ctrlProps/ctrlProp48.xml><?xml version="1.0" encoding="utf-8"?>
<formControlPr xmlns="http://schemas.microsoft.com/office/spreadsheetml/2009/9/main" objectType="CheckBox" noThreeD="1"/>
</file>

<file path=xl/ctrlProps/ctrlProp480.xml><?xml version="1.0" encoding="utf-8"?>
<formControlPr xmlns="http://schemas.microsoft.com/office/spreadsheetml/2009/9/main" objectType="Drop" dropLines="20" dropStyle="combo" dx="31" fmlaLink="$A$33" fmlaRange="'Méd. + délai d''attente'!$A$2:$C$19" noThreeD="1" sel="1" val="0"/>
</file>

<file path=xl/ctrlProps/ctrlProp481.xml><?xml version="1.0" encoding="utf-8"?>
<formControlPr xmlns="http://schemas.microsoft.com/office/spreadsheetml/2009/9/main" objectType="Drop" dropLines="30" dropStyle="combo" dx="31" fmlaLink="$A$41" fmlaRange="'Méd. + délai d''attente'!$D$2:$F$75" noThreeD="1" sel="1" val="0"/>
</file>

<file path=xl/ctrlProps/ctrlProp482.xml><?xml version="1.0" encoding="utf-8"?>
<formControlPr xmlns="http://schemas.microsoft.com/office/spreadsheetml/2009/9/main" objectType="Drop" dropLines="30" dropStyle="combo" dx="31" fmlaLink="$A$42" fmlaRange="'Méd. + délai d''attente'!$D$2:$F$75" noThreeD="1" sel="1" val="0"/>
</file>

<file path=xl/ctrlProps/ctrlProp483.xml><?xml version="1.0" encoding="utf-8"?>
<formControlPr xmlns="http://schemas.microsoft.com/office/spreadsheetml/2009/9/main" objectType="Drop" dropLines="30" dropStyle="combo" dx="31" fmlaLink="$A$43" fmlaRange="'Méd. + délai d''attente'!$D$2:$F$75" noThreeD="1" sel="1" val="0"/>
</file>

<file path=xl/ctrlProps/ctrlProp484.xml><?xml version="1.0" encoding="utf-8"?>
<formControlPr xmlns="http://schemas.microsoft.com/office/spreadsheetml/2009/9/main" objectType="Drop" dropLines="30" dropStyle="combo" dx="31" fmlaLink="$A$53" fmlaRange="'Méd. + délai d''attente'!$G$2:$G$59" noThreeD="1" sel="1" val="0"/>
</file>

<file path=xl/ctrlProps/ctrlProp485.xml><?xml version="1.0" encoding="utf-8"?>
<formControlPr xmlns="http://schemas.microsoft.com/office/spreadsheetml/2009/9/main" objectType="Drop" dropLines="20" dropStyle="combo" dx="31" fmlaLink="$A$54" fmlaRange="'Méd. + délai d''attente'!$G$2:$G$59" noThreeD="1" sel="1" val="0"/>
</file>

<file path=xl/ctrlProps/ctrlProp486.xml><?xml version="1.0" encoding="utf-8"?>
<formControlPr xmlns="http://schemas.microsoft.com/office/spreadsheetml/2009/9/main" objectType="Drop" dropLines="20" dropStyle="combo" dx="31" fmlaLink="$A$55" fmlaRange="'Méd. + délai d''attente'!$G$2:$G$59" noThreeD="1" sel="1" val="0"/>
</file>

<file path=xl/ctrlProps/ctrlProp487.xml><?xml version="1.0" encoding="utf-8"?>
<formControlPr xmlns="http://schemas.microsoft.com/office/spreadsheetml/2009/9/main" objectType="Drop" dropLines="20" dropStyle="combo" dx="31" fmlaLink="$A$56" fmlaRange="'Méd. + délai d''attente'!$G$2:$G$59" noThreeD="1" sel="1" val="33"/>
</file>

<file path=xl/ctrlProps/ctrlProp488.xml><?xml version="1.0" encoding="utf-8"?>
<formControlPr xmlns="http://schemas.microsoft.com/office/spreadsheetml/2009/9/main" objectType="Drop" dropLines="30" dropStyle="combo" dx="31" fmlaLink="$A$44" fmlaRange="'Méd. + délai d''attente'!$D$2:$F$75" noThreeD="1" sel="1" val="0"/>
</file>

<file path=xl/ctrlProps/ctrlProp489.xml><?xml version="1.0" encoding="utf-8"?>
<formControlPr xmlns="http://schemas.microsoft.com/office/spreadsheetml/2009/9/main" objectType="Drop" dropLines="30" dropStyle="combo" dx="31" fmlaLink="$K$44" fmlaRange="geneesmiddelen34" noThreeD="1" sel="0" val="0"/>
</file>

<file path=xl/ctrlProps/ctrlProp49.xml><?xml version="1.0" encoding="utf-8"?>
<formControlPr xmlns="http://schemas.microsoft.com/office/spreadsheetml/2009/9/main" objectType="CheckBox" noThreeD="1"/>
</file>

<file path=xl/ctrlProps/ctrlProp490.xml><?xml version="1.0" encoding="utf-8"?>
<formControlPr xmlns="http://schemas.microsoft.com/office/spreadsheetml/2009/9/main" objectType="Drop" dropLines="30" dropStyle="combo" dx="31" fmlaLink="$A$45" fmlaRange="'Méd. + délai d''attente'!$D$2:$F$75" noThreeD="1" sel="1" val="0"/>
</file>

<file path=xl/ctrlProps/ctrlProp491.xml><?xml version="1.0" encoding="utf-8"?>
<formControlPr xmlns="http://schemas.microsoft.com/office/spreadsheetml/2009/9/main" objectType="CheckBox" noThreeD="1"/>
</file>

<file path=xl/ctrlProps/ctrlProp492.xml><?xml version="1.0" encoding="utf-8"?>
<formControlPr xmlns="http://schemas.microsoft.com/office/spreadsheetml/2009/9/main" objectType="CheckBox" noThreeD="1"/>
</file>

<file path=xl/ctrlProps/ctrlProp493.xml><?xml version="1.0" encoding="utf-8"?>
<formControlPr xmlns="http://schemas.microsoft.com/office/spreadsheetml/2009/9/main" objectType="CheckBox" noThreeD="1"/>
</file>

<file path=xl/ctrlProps/ctrlProp494.xml><?xml version="1.0" encoding="utf-8"?>
<formControlPr xmlns="http://schemas.microsoft.com/office/spreadsheetml/2009/9/main" objectType="CheckBox" noThreeD="1"/>
</file>

<file path=xl/ctrlProps/ctrlProp495.xml><?xml version="1.0" encoding="utf-8"?>
<formControlPr xmlns="http://schemas.microsoft.com/office/spreadsheetml/2009/9/main" objectType="CheckBox" noThreeD="1"/>
</file>

<file path=xl/ctrlProps/ctrlProp496.xml><?xml version="1.0" encoding="utf-8"?>
<formControlPr xmlns="http://schemas.microsoft.com/office/spreadsheetml/2009/9/main" objectType="CheckBox" noThreeD="1"/>
</file>

<file path=xl/ctrlProps/ctrlProp497.xml><?xml version="1.0" encoding="utf-8"?>
<formControlPr xmlns="http://schemas.microsoft.com/office/spreadsheetml/2009/9/main" objectType="CheckBox" noThreeD="1"/>
</file>

<file path=xl/ctrlProps/ctrlProp498.xml><?xml version="1.0" encoding="utf-8"?>
<formControlPr xmlns="http://schemas.microsoft.com/office/spreadsheetml/2009/9/main" objectType="Drop" dropLines="30" dropStyle="combo" dx="31" fmlaRange="landen" noThreeD="1" sel="1" val="0"/>
</file>

<file path=xl/ctrlProps/ctrlProp499.xml><?xml version="1.0" encoding="utf-8"?>
<formControlPr xmlns="http://schemas.microsoft.com/office/spreadsheetml/2009/9/main" objectType="CheckBox" noThreeD="1"/>
</file>

<file path=xl/ctrlProps/ctrlProp5.xml><?xml version="1.0" encoding="utf-8"?>
<formControlPr xmlns="http://schemas.microsoft.com/office/spreadsheetml/2009/9/main" objectType="Drop" dropLines="30" dropStyle="combo" dx="31" fmlaLink="$A$42" fmlaRange="'Méd. + délai d''attente'!$D$2:$F$75" noThreeD="1" sel="1" val="0"/>
</file>

<file path=xl/ctrlProps/ctrlProp50.xml><?xml version="1.0" encoding="utf-8"?>
<formControlPr xmlns="http://schemas.microsoft.com/office/spreadsheetml/2009/9/main" objectType="CheckBox" noThreeD="1"/>
</file>

<file path=xl/ctrlProps/ctrlProp500.xml><?xml version="1.0" encoding="utf-8"?>
<formControlPr xmlns="http://schemas.microsoft.com/office/spreadsheetml/2009/9/main" objectType="CheckBox" noThreeD="1"/>
</file>

<file path=xl/ctrlProps/ctrlProp501.xml><?xml version="1.0" encoding="utf-8"?>
<formControlPr xmlns="http://schemas.microsoft.com/office/spreadsheetml/2009/9/main" objectType="CheckBox" noThreeD="1"/>
</file>

<file path=xl/ctrlProps/ctrlProp502.xml><?xml version="1.0" encoding="utf-8"?>
<formControlPr xmlns="http://schemas.microsoft.com/office/spreadsheetml/2009/9/main" objectType="CheckBox" noThreeD="1"/>
</file>

<file path=xl/ctrlProps/ctrlProp503.xml><?xml version="1.0" encoding="utf-8"?>
<formControlPr xmlns="http://schemas.microsoft.com/office/spreadsheetml/2009/9/main" objectType="CheckBox" noThreeD="1"/>
</file>

<file path=xl/ctrlProps/ctrlProp504.xml><?xml version="1.0" encoding="utf-8"?>
<formControlPr xmlns="http://schemas.microsoft.com/office/spreadsheetml/2009/9/main" objectType="CheckBox" noThreeD="1"/>
</file>

<file path=xl/ctrlProps/ctrlProp505.xml><?xml version="1.0" encoding="utf-8"?>
<formControlPr xmlns="http://schemas.microsoft.com/office/spreadsheetml/2009/9/main" objectType="CheckBox" noThreeD="1"/>
</file>

<file path=xl/ctrlProps/ctrlProp506.xml><?xml version="1.0" encoding="utf-8"?>
<formControlPr xmlns="http://schemas.microsoft.com/office/spreadsheetml/2009/9/main" objectType="Drop" dropLines="30" dropStyle="combo" dx="31" fmlaRange="landen" noThreeD="1" sel="1" val="0"/>
</file>

<file path=xl/ctrlProps/ctrlProp507.xml><?xml version="1.0" encoding="utf-8"?>
<formControlPr xmlns="http://schemas.microsoft.com/office/spreadsheetml/2009/9/main" objectType="CheckBox" noThreeD="1"/>
</file>

<file path=xl/ctrlProps/ctrlProp508.xml><?xml version="1.0" encoding="utf-8"?>
<formControlPr xmlns="http://schemas.microsoft.com/office/spreadsheetml/2009/9/main" objectType="CheckBox" noThreeD="1"/>
</file>

<file path=xl/ctrlProps/ctrlProp509.xml><?xml version="1.0" encoding="utf-8"?>
<formControlPr xmlns="http://schemas.microsoft.com/office/spreadsheetml/2009/9/main" objectType="CheckBox" noThreeD="1"/>
</file>

<file path=xl/ctrlProps/ctrlProp51.xml><?xml version="1.0" encoding="utf-8"?>
<formControlPr xmlns="http://schemas.microsoft.com/office/spreadsheetml/2009/9/main" objectType="CheckBox" noThreeD="1"/>
</file>

<file path=xl/ctrlProps/ctrlProp510.xml><?xml version="1.0" encoding="utf-8"?>
<formControlPr xmlns="http://schemas.microsoft.com/office/spreadsheetml/2009/9/main" objectType="CheckBox" noThreeD="1"/>
</file>

<file path=xl/ctrlProps/ctrlProp511.xml><?xml version="1.0" encoding="utf-8"?>
<formControlPr xmlns="http://schemas.microsoft.com/office/spreadsheetml/2009/9/main" objectType="Drop" dropLines="20" dropStyle="combo" dx="31" fmlaLink="$A$34" fmlaRange="'Méd. + délai d''attente'!$A$2:$C$19" noThreeD="1" sel="1" val="0"/>
</file>

<file path=xl/ctrlProps/ctrlProp512.xml><?xml version="1.0" encoding="utf-8"?>
<formControlPr xmlns="http://schemas.microsoft.com/office/spreadsheetml/2009/9/main" objectType="Drop" dropLines="20" dropStyle="combo" dx="31" fmlaLink="$A$57" fmlaRange="'Méd. + délai d''attente'!$G$2:$G$59" noThreeD="1" sel="1" val="0"/>
</file>

<file path=xl/ctrlProps/ctrlProp513.xml><?xml version="1.0" encoding="utf-8"?>
<formControlPr xmlns="http://schemas.microsoft.com/office/spreadsheetml/2009/9/main" objectType="CheckBox" noThreeD="1"/>
</file>

<file path=xl/ctrlProps/ctrlProp514.xml><?xml version="1.0" encoding="utf-8"?>
<formControlPr xmlns="http://schemas.microsoft.com/office/spreadsheetml/2009/9/main" objectType="CheckBox" noThreeD="1"/>
</file>

<file path=xl/ctrlProps/ctrlProp515.xml><?xml version="1.0" encoding="utf-8"?>
<formControlPr xmlns="http://schemas.microsoft.com/office/spreadsheetml/2009/9/main" objectType="CheckBox" noThreeD="1"/>
</file>

<file path=xl/ctrlProps/ctrlProp516.xml><?xml version="1.0" encoding="utf-8"?>
<formControlPr xmlns="http://schemas.microsoft.com/office/spreadsheetml/2009/9/main" objectType="CheckBox" noThreeD="1"/>
</file>

<file path=xl/ctrlProps/ctrlProp517.xml><?xml version="1.0" encoding="utf-8"?>
<formControlPr xmlns="http://schemas.microsoft.com/office/spreadsheetml/2009/9/main" objectType="CheckBox" noThreeD="1"/>
</file>

<file path=xl/ctrlProps/ctrlProp518.xml><?xml version="1.0" encoding="utf-8"?>
<formControlPr xmlns="http://schemas.microsoft.com/office/spreadsheetml/2009/9/main" objectType="CheckBox" noThreeD="1"/>
</file>

<file path=xl/ctrlProps/ctrlProp519.xml><?xml version="1.0" encoding="utf-8"?>
<formControlPr xmlns="http://schemas.microsoft.com/office/spreadsheetml/2009/9/main" objectType="CheckBox" noThreeD="1"/>
</file>

<file path=xl/ctrlProps/ctrlProp52.xml><?xml version="1.0" encoding="utf-8"?>
<formControlPr xmlns="http://schemas.microsoft.com/office/spreadsheetml/2009/9/main" objectType="CheckBox" noThreeD="1"/>
</file>

<file path=xl/ctrlProps/ctrlProp520.xml><?xml version="1.0" encoding="utf-8"?>
<formControlPr xmlns="http://schemas.microsoft.com/office/spreadsheetml/2009/9/main" objectType="CheckBox" noThreeD="1"/>
</file>

<file path=xl/ctrlProps/ctrlProp521.xml><?xml version="1.0" encoding="utf-8"?>
<formControlPr xmlns="http://schemas.microsoft.com/office/spreadsheetml/2009/9/main" objectType="CheckBox" noThreeD="1"/>
</file>

<file path=xl/ctrlProps/ctrlProp522.xml><?xml version="1.0" encoding="utf-8"?>
<formControlPr xmlns="http://schemas.microsoft.com/office/spreadsheetml/2009/9/main" objectType="CheckBox" noThreeD="1"/>
</file>

<file path=xl/ctrlProps/ctrlProp523.xml><?xml version="1.0" encoding="utf-8"?>
<formControlPr xmlns="http://schemas.microsoft.com/office/spreadsheetml/2009/9/main" objectType="CheckBox" noThreeD="1"/>
</file>

<file path=xl/ctrlProps/ctrlProp524.xml><?xml version="1.0" encoding="utf-8"?>
<formControlPr xmlns="http://schemas.microsoft.com/office/spreadsheetml/2009/9/main" objectType="CheckBox" noThreeD="1"/>
</file>

<file path=xl/ctrlProps/ctrlProp525.xml><?xml version="1.0" encoding="utf-8"?>
<formControlPr xmlns="http://schemas.microsoft.com/office/spreadsheetml/2009/9/main" objectType="CheckBox" noThreeD="1"/>
</file>

<file path=xl/ctrlProps/ctrlProp526.xml><?xml version="1.0" encoding="utf-8"?>
<formControlPr xmlns="http://schemas.microsoft.com/office/spreadsheetml/2009/9/main" objectType="CheckBox" noThreeD="1"/>
</file>

<file path=xl/ctrlProps/ctrlProp527.xml><?xml version="1.0" encoding="utf-8"?>
<formControlPr xmlns="http://schemas.microsoft.com/office/spreadsheetml/2009/9/main" objectType="CheckBox" noThreeD="1"/>
</file>

<file path=xl/ctrlProps/ctrlProp528.xml><?xml version="1.0" encoding="utf-8"?>
<formControlPr xmlns="http://schemas.microsoft.com/office/spreadsheetml/2009/9/main" objectType="CheckBox" noThreeD="1"/>
</file>

<file path=xl/ctrlProps/ctrlProp529.xml><?xml version="1.0" encoding="utf-8"?>
<formControlPr xmlns="http://schemas.microsoft.com/office/spreadsheetml/2009/9/main" objectType="CheckBox" noThreeD="1"/>
</file>

<file path=xl/ctrlProps/ctrlProp53.xml><?xml version="1.0" encoding="utf-8"?>
<formControlPr xmlns="http://schemas.microsoft.com/office/spreadsheetml/2009/9/main" objectType="CheckBox" noThreeD="1"/>
</file>

<file path=xl/ctrlProps/ctrlProp530.xml><?xml version="1.0" encoding="utf-8"?>
<formControlPr xmlns="http://schemas.microsoft.com/office/spreadsheetml/2009/9/main" objectType="CheckBox" noThreeD="1"/>
</file>

<file path=xl/ctrlProps/ctrlProp54.xml><?xml version="1.0" encoding="utf-8"?>
<formControlPr xmlns="http://schemas.microsoft.com/office/spreadsheetml/2009/9/main" objectType="Drop" dropLines="20" dropStyle="combo" dx="31" fmlaLink="$A$31" fmlaRange="'Méd. + délai d''attente'!$A$2:$C$19" noThreeD="1" sel="1" val="0"/>
</file>

<file path=xl/ctrlProps/ctrlProp55.xml><?xml version="1.0" encoding="utf-8"?>
<formControlPr xmlns="http://schemas.microsoft.com/office/spreadsheetml/2009/9/main" objectType="Drop" dropLines="20" dropStyle="combo" dx="31" fmlaLink="$A$32" fmlaRange="'Méd. + délai d''attente'!$A$2:$C$19" noThreeD="1" sel="1" val="0"/>
</file>

<file path=xl/ctrlProps/ctrlProp56.xml><?xml version="1.0" encoding="utf-8"?>
<formControlPr xmlns="http://schemas.microsoft.com/office/spreadsheetml/2009/9/main" objectType="Drop" dropLines="20" dropStyle="combo" dx="31" fmlaLink="$A$33" fmlaRange="'Méd. + délai d''attente'!$A$2:$C$19" noThreeD="1" sel="1" val="0"/>
</file>

<file path=xl/ctrlProps/ctrlProp57.xml><?xml version="1.0" encoding="utf-8"?>
<formControlPr xmlns="http://schemas.microsoft.com/office/spreadsheetml/2009/9/main" objectType="Drop" dropLines="30" dropStyle="combo" dx="31" fmlaLink="$A$41" fmlaRange="'Méd. + délai d''attente'!$D$2:$F$75" noThreeD="1" sel="1" val="0"/>
</file>

<file path=xl/ctrlProps/ctrlProp58.xml><?xml version="1.0" encoding="utf-8"?>
<formControlPr xmlns="http://schemas.microsoft.com/office/spreadsheetml/2009/9/main" objectType="Drop" dropLines="30" dropStyle="combo" dx="31" fmlaLink="$A$42" fmlaRange="'Méd. + délai d''attente'!$D$2:$F$75" noThreeD="1" sel="1" val="0"/>
</file>

<file path=xl/ctrlProps/ctrlProp59.xml><?xml version="1.0" encoding="utf-8"?>
<formControlPr xmlns="http://schemas.microsoft.com/office/spreadsheetml/2009/9/main" objectType="Drop" dropLines="30" dropStyle="combo" dx="31" fmlaLink="$A$43" fmlaRange="'Méd. + délai d''attente'!$D$2:$F$75" noThreeD="1" sel="1" val="0"/>
</file>

<file path=xl/ctrlProps/ctrlProp6.xml><?xml version="1.0" encoding="utf-8"?>
<formControlPr xmlns="http://schemas.microsoft.com/office/spreadsheetml/2009/9/main" objectType="Drop" dropLines="30" dropStyle="combo" dx="31" fmlaLink="$A$43" fmlaRange="'Méd. + délai d''attente'!$D$2:$F$75" noThreeD="1" sel="1" val="0"/>
</file>

<file path=xl/ctrlProps/ctrlProp60.xml><?xml version="1.0" encoding="utf-8"?>
<formControlPr xmlns="http://schemas.microsoft.com/office/spreadsheetml/2009/9/main" objectType="Drop" dropLines="30" dropStyle="combo" dx="31" fmlaLink="$A$53" fmlaRange="'Méd. + délai d''attente'!$G$2:$G$59" noThreeD="1" sel="1" val="0"/>
</file>

<file path=xl/ctrlProps/ctrlProp61.xml><?xml version="1.0" encoding="utf-8"?>
<formControlPr xmlns="http://schemas.microsoft.com/office/spreadsheetml/2009/9/main" objectType="Drop" dropLines="20" dropStyle="combo" dx="31" fmlaLink="$A$54" fmlaRange="'Méd. + délai d''attente'!$G$2:$G$59" noThreeD="1" sel="1" val="0"/>
</file>

<file path=xl/ctrlProps/ctrlProp62.xml><?xml version="1.0" encoding="utf-8"?>
<formControlPr xmlns="http://schemas.microsoft.com/office/spreadsheetml/2009/9/main" objectType="Drop" dropLines="20" dropStyle="combo" dx="31" fmlaLink="$A$55" fmlaRange="'Méd. + délai d''attente'!$G$2:$G$59" noThreeD="1" sel="1" val="0"/>
</file>

<file path=xl/ctrlProps/ctrlProp63.xml><?xml version="1.0" encoding="utf-8"?>
<formControlPr xmlns="http://schemas.microsoft.com/office/spreadsheetml/2009/9/main" objectType="Drop" dropLines="20" dropStyle="combo" dx="31" fmlaLink="$A$56" fmlaRange="'Méd. + délai d''attente'!$G$2:$G$59" noThreeD="1" sel="1" val="33"/>
</file>

<file path=xl/ctrlProps/ctrlProp64.xml><?xml version="1.0" encoding="utf-8"?>
<formControlPr xmlns="http://schemas.microsoft.com/office/spreadsheetml/2009/9/main" objectType="Drop" dropLines="30" dropStyle="combo" dx="31" fmlaLink="$A$44" fmlaRange="'Méd. + délai d''attente'!$D$2:$F$75" noThreeD="1" sel="1" val="0"/>
</file>

<file path=xl/ctrlProps/ctrlProp65.xml><?xml version="1.0" encoding="utf-8"?>
<formControlPr xmlns="http://schemas.microsoft.com/office/spreadsheetml/2009/9/main" objectType="Drop" dropLines="30" dropStyle="combo" dx="31" fmlaLink="$K$44" fmlaRange="geneesmiddelen34" noThreeD="1" sel="0" val="0"/>
</file>

<file path=xl/ctrlProps/ctrlProp66.xml><?xml version="1.0" encoding="utf-8"?>
<formControlPr xmlns="http://schemas.microsoft.com/office/spreadsheetml/2009/9/main" objectType="Drop" dropLines="30" dropStyle="combo" dx="31" fmlaLink="$A$45" fmlaRange="'Méd. + délai d''attente'!$D$2:$F$75" noThreeD="1" sel="1" val="0"/>
</file>

<file path=xl/ctrlProps/ctrlProp67.xml><?xml version="1.0" encoding="utf-8"?>
<formControlPr xmlns="http://schemas.microsoft.com/office/spreadsheetml/2009/9/main" objectType="CheckBox" noThreeD="1"/>
</file>

<file path=xl/ctrlProps/ctrlProp68.xml><?xml version="1.0" encoding="utf-8"?>
<formControlPr xmlns="http://schemas.microsoft.com/office/spreadsheetml/2009/9/main" objectType="CheckBox" noThreeD="1"/>
</file>

<file path=xl/ctrlProps/ctrlProp69.xml><?xml version="1.0" encoding="utf-8"?>
<formControlPr xmlns="http://schemas.microsoft.com/office/spreadsheetml/2009/9/main" objectType="CheckBox" noThreeD="1"/>
</file>

<file path=xl/ctrlProps/ctrlProp7.xml><?xml version="1.0" encoding="utf-8"?>
<formControlPr xmlns="http://schemas.microsoft.com/office/spreadsheetml/2009/9/main" objectType="Drop" dropLines="30" dropStyle="combo" dx="31" fmlaLink="$A$53" fmlaRange="'Méd. + délai d''attente'!$G$2:$G$59" noThreeD="1" sel="1" val="0"/>
</file>

<file path=xl/ctrlProps/ctrlProp70.xml><?xml version="1.0" encoding="utf-8"?>
<formControlPr xmlns="http://schemas.microsoft.com/office/spreadsheetml/2009/9/main" objectType="CheckBox" noThreeD="1"/>
</file>

<file path=xl/ctrlProps/ctrlProp71.xml><?xml version="1.0" encoding="utf-8"?>
<formControlPr xmlns="http://schemas.microsoft.com/office/spreadsheetml/2009/9/main" objectType="CheckBox" noThreeD="1"/>
</file>

<file path=xl/ctrlProps/ctrlProp72.xml><?xml version="1.0" encoding="utf-8"?>
<formControlPr xmlns="http://schemas.microsoft.com/office/spreadsheetml/2009/9/main" objectType="CheckBox" noThreeD="1"/>
</file>

<file path=xl/ctrlProps/ctrlProp73.xml><?xml version="1.0" encoding="utf-8"?>
<formControlPr xmlns="http://schemas.microsoft.com/office/spreadsheetml/2009/9/main" objectType="CheckBox" noThreeD="1"/>
</file>

<file path=xl/ctrlProps/ctrlProp74.xml><?xml version="1.0" encoding="utf-8"?>
<formControlPr xmlns="http://schemas.microsoft.com/office/spreadsheetml/2009/9/main" objectType="Drop" dropLines="30" dropStyle="combo" dx="31" fmlaRange="landen" noThreeD="1" sel="1" val="0"/>
</file>

<file path=xl/ctrlProps/ctrlProp75.xml><?xml version="1.0" encoding="utf-8"?>
<formControlPr xmlns="http://schemas.microsoft.com/office/spreadsheetml/2009/9/main" objectType="CheckBox" noThreeD="1"/>
</file>

<file path=xl/ctrlProps/ctrlProp76.xml><?xml version="1.0" encoding="utf-8"?>
<formControlPr xmlns="http://schemas.microsoft.com/office/spreadsheetml/2009/9/main" objectType="CheckBox" noThreeD="1"/>
</file>

<file path=xl/ctrlProps/ctrlProp77.xml><?xml version="1.0" encoding="utf-8"?>
<formControlPr xmlns="http://schemas.microsoft.com/office/spreadsheetml/2009/9/main" objectType="CheckBox" noThreeD="1"/>
</file>

<file path=xl/ctrlProps/ctrlProp78.xml><?xml version="1.0" encoding="utf-8"?>
<formControlPr xmlns="http://schemas.microsoft.com/office/spreadsheetml/2009/9/main" objectType="CheckBox" noThreeD="1"/>
</file>

<file path=xl/ctrlProps/ctrlProp79.xml><?xml version="1.0" encoding="utf-8"?>
<formControlPr xmlns="http://schemas.microsoft.com/office/spreadsheetml/2009/9/main" objectType="CheckBox" noThreeD="1"/>
</file>

<file path=xl/ctrlProps/ctrlProp8.xml><?xml version="1.0" encoding="utf-8"?>
<formControlPr xmlns="http://schemas.microsoft.com/office/spreadsheetml/2009/9/main" objectType="Drop" dropLines="20" dropStyle="combo" dx="31" fmlaLink="$A$54" fmlaRange="'Méd. + délai d''attente'!$G$2:$G$59" noThreeD="1" sel="1" val="0"/>
</file>

<file path=xl/ctrlProps/ctrlProp80.xml><?xml version="1.0" encoding="utf-8"?>
<formControlPr xmlns="http://schemas.microsoft.com/office/spreadsheetml/2009/9/main" objectType="CheckBox" noThreeD="1"/>
</file>

<file path=xl/ctrlProps/ctrlProp81.xml><?xml version="1.0" encoding="utf-8"?>
<formControlPr xmlns="http://schemas.microsoft.com/office/spreadsheetml/2009/9/main" objectType="CheckBox" noThreeD="1"/>
</file>

<file path=xl/ctrlProps/ctrlProp82.xml><?xml version="1.0" encoding="utf-8"?>
<formControlPr xmlns="http://schemas.microsoft.com/office/spreadsheetml/2009/9/main" objectType="Drop" dropLines="30" dropStyle="combo" dx="31" fmlaRange="landen" noThreeD="1" sel="1" val="0"/>
</file>

<file path=xl/ctrlProps/ctrlProp83.xml><?xml version="1.0" encoding="utf-8"?>
<formControlPr xmlns="http://schemas.microsoft.com/office/spreadsheetml/2009/9/main" objectType="CheckBox" noThreeD="1"/>
</file>

<file path=xl/ctrlProps/ctrlProp84.xml><?xml version="1.0" encoding="utf-8"?>
<formControlPr xmlns="http://schemas.microsoft.com/office/spreadsheetml/2009/9/main" objectType="CheckBox" noThreeD="1"/>
</file>

<file path=xl/ctrlProps/ctrlProp85.xml><?xml version="1.0" encoding="utf-8"?>
<formControlPr xmlns="http://schemas.microsoft.com/office/spreadsheetml/2009/9/main" objectType="CheckBox" noThreeD="1"/>
</file>

<file path=xl/ctrlProps/ctrlProp86.xml><?xml version="1.0" encoding="utf-8"?>
<formControlPr xmlns="http://schemas.microsoft.com/office/spreadsheetml/2009/9/main" objectType="CheckBox" noThreeD="1"/>
</file>

<file path=xl/ctrlProps/ctrlProp87.xml><?xml version="1.0" encoding="utf-8"?>
<formControlPr xmlns="http://schemas.microsoft.com/office/spreadsheetml/2009/9/main" objectType="Drop" dropLines="20" dropStyle="combo" dx="31" fmlaLink="$A$34" fmlaRange="'Méd. + délai d''attente'!$A$2:$C$19" noThreeD="1" sel="1" val="0"/>
</file>

<file path=xl/ctrlProps/ctrlProp88.xml><?xml version="1.0" encoding="utf-8"?>
<formControlPr xmlns="http://schemas.microsoft.com/office/spreadsheetml/2009/9/main" objectType="Drop" dropLines="20" dropStyle="combo" dx="31" fmlaLink="$A$57" fmlaRange="'Méd. + délai d''attente'!$G$2:$G$59" noThreeD="1" sel="1" val="0"/>
</file>

<file path=xl/ctrlProps/ctrlProp89.xml><?xml version="1.0" encoding="utf-8"?>
<formControlPr xmlns="http://schemas.microsoft.com/office/spreadsheetml/2009/9/main" objectType="CheckBox" noThreeD="1"/>
</file>

<file path=xl/ctrlProps/ctrlProp9.xml><?xml version="1.0" encoding="utf-8"?>
<formControlPr xmlns="http://schemas.microsoft.com/office/spreadsheetml/2009/9/main" objectType="Drop" dropLines="20" dropStyle="combo" dx="31" fmlaLink="$A$55" fmlaRange="'Méd. + délai d''attente'!$G$2:$G$59" noThreeD="1" sel="1" val="0"/>
</file>

<file path=xl/ctrlProps/ctrlProp90.xml><?xml version="1.0" encoding="utf-8"?>
<formControlPr xmlns="http://schemas.microsoft.com/office/spreadsheetml/2009/9/main" objectType="CheckBox" noThreeD="1"/>
</file>

<file path=xl/ctrlProps/ctrlProp91.xml><?xml version="1.0" encoding="utf-8"?>
<formControlPr xmlns="http://schemas.microsoft.com/office/spreadsheetml/2009/9/main" objectType="CheckBox" noThreeD="1"/>
</file>

<file path=xl/ctrlProps/ctrlProp92.xml><?xml version="1.0" encoding="utf-8"?>
<formControlPr xmlns="http://schemas.microsoft.com/office/spreadsheetml/2009/9/main" objectType="CheckBox" noThreeD="1"/>
</file>

<file path=xl/ctrlProps/ctrlProp93.xml><?xml version="1.0" encoding="utf-8"?>
<formControlPr xmlns="http://schemas.microsoft.com/office/spreadsheetml/2009/9/main" objectType="CheckBox" noThreeD="1"/>
</file>

<file path=xl/ctrlProps/ctrlProp94.xml><?xml version="1.0" encoding="utf-8"?>
<formControlPr xmlns="http://schemas.microsoft.com/office/spreadsheetml/2009/9/main" objectType="CheckBox" noThreeD="1"/>
</file>

<file path=xl/ctrlProps/ctrlProp95.xml><?xml version="1.0" encoding="utf-8"?>
<formControlPr xmlns="http://schemas.microsoft.com/office/spreadsheetml/2009/9/main" objectType="CheckBox" noThreeD="1"/>
</file>

<file path=xl/ctrlProps/ctrlProp96.xml><?xml version="1.0" encoding="utf-8"?>
<formControlPr xmlns="http://schemas.microsoft.com/office/spreadsheetml/2009/9/main" objectType="CheckBox" noThreeD="1"/>
</file>

<file path=xl/ctrlProps/ctrlProp97.xml><?xml version="1.0" encoding="utf-8"?>
<formControlPr xmlns="http://schemas.microsoft.com/office/spreadsheetml/2009/9/main" objectType="CheckBox" noThreeD="1"/>
</file>

<file path=xl/ctrlProps/ctrlProp98.xml><?xml version="1.0" encoding="utf-8"?>
<formControlPr xmlns="http://schemas.microsoft.com/office/spreadsheetml/2009/9/main" objectType="CheckBox" noThreeD="1"/>
</file>

<file path=xl/ctrlProps/ctrlProp99.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30</xdr:row>
          <xdr:rowOff>0</xdr:rowOff>
        </xdr:from>
        <xdr:to>
          <xdr:col>6</xdr:col>
          <xdr:colOff>0</xdr:colOff>
          <xdr:row>31</xdr:row>
          <xdr:rowOff>7620</xdr:rowOff>
        </xdr:to>
        <xdr:sp macro="" textlink="">
          <xdr:nvSpPr>
            <xdr:cNvPr id="8193" name="Vervolgkeuzelijst 19"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0</xdr:rowOff>
        </xdr:from>
        <xdr:to>
          <xdr:col>5</xdr:col>
          <xdr:colOff>731520</xdr:colOff>
          <xdr:row>32</xdr:row>
          <xdr:rowOff>7620</xdr:rowOff>
        </xdr:to>
        <xdr:sp macro="" textlink="">
          <xdr:nvSpPr>
            <xdr:cNvPr id="8194" name="Vervolgkeuzelijst 20"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5</xdr:col>
          <xdr:colOff>731520</xdr:colOff>
          <xdr:row>33</xdr:row>
          <xdr:rowOff>7620</xdr:rowOff>
        </xdr:to>
        <xdr:sp macro="" textlink="">
          <xdr:nvSpPr>
            <xdr:cNvPr id="8195" name="Vervolgkeuzelijst 21"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0</xdr:rowOff>
        </xdr:from>
        <xdr:to>
          <xdr:col>4</xdr:col>
          <xdr:colOff>0</xdr:colOff>
          <xdr:row>41</xdr:row>
          <xdr:rowOff>22860</xdr:rowOff>
        </xdr:to>
        <xdr:sp macro="" textlink="">
          <xdr:nvSpPr>
            <xdr:cNvPr id="8196" name="Vervolgkeuzelijst 39"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0</xdr:rowOff>
        </xdr:from>
        <xdr:to>
          <xdr:col>3</xdr:col>
          <xdr:colOff>236220</xdr:colOff>
          <xdr:row>42</xdr:row>
          <xdr:rowOff>22860</xdr:rowOff>
        </xdr:to>
        <xdr:sp macro="" textlink="">
          <xdr:nvSpPr>
            <xdr:cNvPr id="8197" name="Vervolgkeuzelijst 40" hidden="1">
              <a:extLst>
                <a:ext uri="{63B3BB69-23CF-44E3-9099-C40C66FF867C}">
                  <a14:compatExt spid="_x0000_s8197"/>
                </a:ext>
                <a:ext uri="{FF2B5EF4-FFF2-40B4-BE49-F238E27FC236}">
                  <a16:creationId xmlns:a16="http://schemas.microsoft.com/office/drawing/2014/main" id="{00000000-0008-0000-0100-00000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0</xdr:rowOff>
        </xdr:from>
        <xdr:to>
          <xdr:col>4</xdr:col>
          <xdr:colOff>0</xdr:colOff>
          <xdr:row>43</xdr:row>
          <xdr:rowOff>22860</xdr:rowOff>
        </xdr:to>
        <xdr:sp macro="" textlink="">
          <xdr:nvSpPr>
            <xdr:cNvPr id="8198" name="Vervolgkeuzelijst 41" hidden="1">
              <a:extLst>
                <a:ext uri="{63B3BB69-23CF-44E3-9099-C40C66FF867C}">
                  <a14:compatExt spid="_x0000_s8198"/>
                </a:ext>
                <a:ext uri="{FF2B5EF4-FFF2-40B4-BE49-F238E27FC236}">
                  <a16:creationId xmlns:a16="http://schemas.microsoft.com/office/drawing/2014/main" id="{00000000-0008-0000-0100-00000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52</xdr:row>
          <xdr:rowOff>0</xdr:rowOff>
        </xdr:from>
        <xdr:to>
          <xdr:col>7</xdr:col>
          <xdr:colOff>0</xdr:colOff>
          <xdr:row>53</xdr:row>
          <xdr:rowOff>7620</xdr:rowOff>
        </xdr:to>
        <xdr:sp macro="" textlink="">
          <xdr:nvSpPr>
            <xdr:cNvPr id="8199" name="Vervolgkeuzelijst 52" hidden="1">
              <a:extLst>
                <a:ext uri="{63B3BB69-23CF-44E3-9099-C40C66FF867C}">
                  <a14:compatExt spid="_x0000_s8199"/>
                </a:ext>
                <a:ext uri="{FF2B5EF4-FFF2-40B4-BE49-F238E27FC236}">
                  <a16:creationId xmlns:a16="http://schemas.microsoft.com/office/drawing/2014/main" id="{00000000-0008-0000-0100-00000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53</xdr:row>
          <xdr:rowOff>7620</xdr:rowOff>
        </xdr:from>
        <xdr:to>
          <xdr:col>7</xdr:col>
          <xdr:colOff>7620</xdr:colOff>
          <xdr:row>54</xdr:row>
          <xdr:rowOff>22860</xdr:rowOff>
        </xdr:to>
        <xdr:sp macro="" textlink="">
          <xdr:nvSpPr>
            <xdr:cNvPr id="8200" name="Vervolgkeuzelijst 53" hidden="1">
              <a:extLst>
                <a:ext uri="{63B3BB69-23CF-44E3-9099-C40C66FF867C}">
                  <a14:compatExt spid="_x0000_s8200"/>
                </a:ext>
                <a:ext uri="{FF2B5EF4-FFF2-40B4-BE49-F238E27FC236}">
                  <a16:creationId xmlns:a16="http://schemas.microsoft.com/office/drawing/2014/main" id="{00000000-0008-0000-0100-00000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54</xdr:row>
          <xdr:rowOff>0</xdr:rowOff>
        </xdr:from>
        <xdr:to>
          <xdr:col>7</xdr:col>
          <xdr:colOff>0</xdr:colOff>
          <xdr:row>55</xdr:row>
          <xdr:rowOff>7620</xdr:rowOff>
        </xdr:to>
        <xdr:sp macro="" textlink="">
          <xdr:nvSpPr>
            <xdr:cNvPr id="8201" name="Vervolgkeuzelijst 54" hidden="1">
              <a:extLst>
                <a:ext uri="{63B3BB69-23CF-44E3-9099-C40C66FF867C}">
                  <a14:compatExt spid="_x0000_s8201"/>
                </a:ext>
                <a:ext uri="{FF2B5EF4-FFF2-40B4-BE49-F238E27FC236}">
                  <a16:creationId xmlns:a16="http://schemas.microsoft.com/office/drawing/2014/main" id="{00000000-0008-0000-0100-00000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55</xdr:row>
          <xdr:rowOff>0</xdr:rowOff>
        </xdr:from>
        <xdr:to>
          <xdr:col>6</xdr:col>
          <xdr:colOff>807720</xdr:colOff>
          <xdr:row>56</xdr:row>
          <xdr:rowOff>7620</xdr:rowOff>
        </xdr:to>
        <xdr:sp macro="" textlink="">
          <xdr:nvSpPr>
            <xdr:cNvPr id="8202" name="Vervolgkeuzelijst 67" hidden="1">
              <a:extLst>
                <a:ext uri="{63B3BB69-23CF-44E3-9099-C40C66FF867C}">
                  <a14:compatExt spid="_x0000_s8202"/>
                </a:ext>
                <a:ext uri="{FF2B5EF4-FFF2-40B4-BE49-F238E27FC236}">
                  <a16:creationId xmlns:a16="http://schemas.microsoft.com/office/drawing/2014/main" id="{00000000-0008-0000-0100-00000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43</xdr:row>
          <xdr:rowOff>0</xdr:rowOff>
        </xdr:from>
        <xdr:to>
          <xdr:col>3</xdr:col>
          <xdr:colOff>236220</xdr:colOff>
          <xdr:row>44</xdr:row>
          <xdr:rowOff>22860</xdr:rowOff>
        </xdr:to>
        <xdr:sp macro="" textlink="">
          <xdr:nvSpPr>
            <xdr:cNvPr id="8203" name="Vervolgkeuzelijst 69" hidden="1">
              <a:extLst>
                <a:ext uri="{63B3BB69-23CF-44E3-9099-C40C66FF867C}">
                  <a14:compatExt spid="_x0000_s8203"/>
                </a:ext>
                <a:ext uri="{FF2B5EF4-FFF2-40B4-BE49-F238E27FC236}">
                  <a16:creationId xmlns:a16="http://schemas.microsoft.com/office/drawing/2014/main" id="{00000000-0008-0000-0100-00000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44</xdr:row>
          <xdr:rowOff>0</xdr:rowOff>
        </xdr:from>
        <xdr:to>
          <xdr:col>2</xdr:col>
          <xdr:colOff>137160</xdr:colOff>
          <xdr:row>45</xdr:row>
          <xdr:rowOff>7620</xdr:rowOff>
        </xdr:to>
        <xdr:sp macro="" textlink="">
          <xdr:nvSpPr>
            <xdr:cNvPr id="8204" name="Vervolgkeuzelijst 73" hidden="1">
              <a:extLst>
                <a:ext uri="{63B3BB69-23CF-44E3-9099-C40C66FF867C}">
                  <a14:compatExt spid="_x0000_s8204"/>
                </a:ext>
                <a:ext uri="{FF2B5EF4-FFF2-40B4-BE49-F238E27FC236}">
                  <a16:creationId xmlns:a16="http://schemas.microsoft.com/office/drawing/2014/main" id="{00000000-0008-0000-0100-00000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44</xdr:row>
          <xdr:rowOff>0</xdr:rowOff>
        </xdr:from>
        <xdr:to>
          <xdr:col>3</xdr:col>
          <xdr:colOff>236220</xdr:colOff>
          <xdr:row>45</xdr:row>
          <xdr:rowOff>22860</xdr:rowOff>
        </xdr:to>
        <xdr:sp macro="" textlink="">
          <xdr:nvSpPr>
            <xdr:cNvPr id="8205" name="Vervolgkeuzelijst 74" hidden="1">
              <a:extLst>
                <a:ext uri="{63B3BB69-23CF-44E3-9099-C40C66FF867C}">
                  <a14:compatExt spid="_x0000_s8205"/>
                </a:ext>
                <a:ext uri="{FF2B5EF4-FFF2-40B4-BE49-F238E27FC236}">
                  <a16:creationId xmlns:a16="http://schemas.microsoft.com/office/drawing/2014/main" id="{00000000-0008-0000-0100-00000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160020</xdr:rowOff>
        </xdr:from>
        <xdr:to>
          <xdr:col>6</xdr:col>
          <xdr:colOff>594360</xdr:colOff>
          <xdr:row>72</xdr:row>
          <xdr:rowOff>38100</xdr:rowOff>
        </xdr:to>
        <xdr:sp macro="" textlink="">
          <xdr:nvSpPr>
            <xdr:cNvPr id="8206" name="Selectievakje 83" hidden="1">
              <a:extLst>
                <a:ext uri="{63B3BB69-23CF-44E3-9099-C40C66FF867C}">
                  <a14:compatExt spid="_x0000_s8206"/>
                </a:ext>
                <a:ext uri="{FF2B5EF4-FFF2-40B4-BE49-F238E27FC236}">
                  <a16:creationId xmlns:a16="http://schemas.microsoft.com/office/drawing/2014/main" id="{00000000-0008-0000-01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160020</xdr:rowOff>
        </xdr:from>
        <xdr:to>
          <xdr:col>6</xdr:col>
          <xdr:colOff>594360</xdr:colOff>
          <xdr:row>73</xdr:row>
          <xdr:rowOff>7620</xdr:rowOff>
        </xdr:to>
        <xdr:sp macro="" textlink="">
          <xdr:nvSpPr>
            <xdr:cNvPr id="8207" name="Selectievakje 84" hidden="1">
              <a:extLst>
                <a:ext uri="{63B3BB69-23CF-44E3-9099-C40C66FF867C}">
                  <a14:compatExt spid="_x0000_s8207"/>
                </a:ext>
                <a:ext uri="{FF2B5EF4-FFF2-40B4-BE49-F238E27FC236}">
                  <a16:creationId xmlns:a16="http://schemas.microsoft.com/office/drawing/2014/main" id="{00000000-0008-0000-01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 Pays de naissance: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81</xdr:row>
          <xdr:rowOff>0</xdr:rowOff>
        </xdr:from>
        <xdr:to>
          <xdr:col>6</xdr:col>
          <xdr:colOff>579120</xdr:colOff>
          <xdr:row>81</xdr:row>
          <xdr:rowOff>175260</xdr:rowOff>
        </xdr:to>
        <xdr:sp macro="" textlink="">
          <xdr:nvSpPr>
            <xdr:cNvPr id="8208" name="Selectievakje 86" hidden="1">
              <a:extLst>
                <a:ext uri="{63B3BB69-23CF-44E3-9099-C40C66FF867C}">
                  <a14:compatExt spid="_x0000_s8208"/>
                </a:ext>
                <a:ext uri="{FF2B5EF4-FFF2-40B4-BE49-F238E27FC236}">
                  <a16:creationId xmlns:a16="http://schemas.microsoft.com/office/drawing/2014/main" id="{00000000-0008-0000-01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libération de l'exploitation: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81</xdr:row>
          <xdr:rowOff>152400</xdr:rowOff>
        </xdr:from>
        <xdr:to>
          <xdr:col>4</xdr:col>
          <xdr:colOff>502920</xdr:colOff>
          <xdr:row>82</xdr:row>
          <xdr:rowOff>160020</xdr:rowOff>
        </xdr:to>
        <xdr:sp macro="" textlink="">
          <xdr:nvSpPr>
            <xdr:cNvPr id="8209" name="Selectievakje 87" hidden="1">
              <a:extLst>
                <a:ext uri="{63B3BB69-23CF-44E3-9099-C40C66FF867C}">
                  <a14:compatExt spid="_x0000_s8209"/>
                </a:ext>
                <a:ext uri="{FF2B5EF4-FFF2-40B4-BE49-F238E27FC236}">
                  <a16:creationId xmlns:a16="http://schemas.microsoft.com/office/drawing/2014/main" id="{00000000-0008-0000-01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83</xdr:row>
          <xdr:rowOff>0</xdr:rowOff>
        </xdr:from>
        <xdr:to>
          <xdr:col>6</xdr:col>
          <xdr:colOff>579120</xdr:colOff>
          <xdr:row>83</xdr:row>
          <xdr:rowOff>175260</xdr:rowOff>
        </xdr:to>
        <xdr:sp macro="" textlink="">
          <xdr:nvSpPr>
            <xdr:cNvPr id="8210" name="Selectievakje 93" hidden="1">
              <a:extLst>
                <a:ext uri="{63B3BB69-23CF-44E3-9099-C40C66FF867C}">
                  <a14:compatExt spid="_x0000_s8210"/>
                </a:ext>
                <a:ext uri="{FF2B5EF4-FFF2-40B4-BE49-F238E27FC236}">
                  <a16:creationId xmlns:a16="http://schemas.microsoft.com/office/drawing/2014/main" id="{00000000-0008-0000-01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libération de l'exploitation: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83</xdr:row>
          <xdr:rowOff>160020</xdr:rowOff>
        </xdr:from>
        <xdr:to>
          <xdr:col>4</xdr:col>
          <xdr:colOff>502920</xdr:colOff>
          <xdr:row>84</xdr:row>
          <xdr:rowOff>144780</xdr:rowOff>
        </xdr:to>
        <xdr:sp macro="" textlink="">
          <xdr:nvSpPr>
            <xdr:cNvPr id="8211" name="Selectievakje 94" hidden="1">
              <a:extLst>
                <a:ext uri="{63B3BB69-23CF-44E3-9099-C40C66FF867C}">
                  <a14:compatExt spid="_x0000_s8211"/>
                </a:ext>
                <a:ext uri="{FF2B5EF4-FFF2-40B4-BE49-F238E27FC236}">
                  <a16:creationId xmlns:a16="http://schemas.microsoft.com/office/drawing/2014/main" id="{00000000-0008-0000-01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85</xdr:row>
          <xdr:rowOff>7620</xdr:rowOff>
        </xdr:from>
        <xdr:to>
          <xdr:col>6</xdr:col>
          <xdr:colOff>579120</xdr:colOff>
          <xdr:row>85</xdr:row>
          <xdr:rowOff>182880</xdr:rowOff>
        </xdr:to>
        <xdr:sp macro="" textlink="">
          <xdr:nvSpPr>
            <xdr:cNvPr id="8212" name="Selectievakje 95" hidden="1">
              <a:extLst>
                <a:ext uri="{63B3BB69-23CF-44E3-9099-C40C66FF867C}">
                  <a14:compatExt spid="_x0000_s8212"/>
                </a:ext>
                <a:ext uri="{FF2B5EF4-FFF2-40B4-BE49-F238E27FC236}">
                  <a16:creationId xmlns:a16="http://schemas.microsoft.com/office/drawing/2014/main" id="{00000000-0008-0000-01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libération de l'exploitation: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579120</xdr:colOff>
          <xdr:row>71</xdr:row>
          <xdr:rowOff>175260</xdr:rowOff>
        </xdr:from>
        <xdr:to>
          <xdr:col>9</xdr:col>
          <xdr:colOff>655320</xdr:colOff>
          <xdr:row>72</xdr:row>
          <xdr:rowOff>182880</xdr:rowOff>
        </xdr:to>
        <xdr:sp macro="" textlink="">
          <xdr:nvSpPr>
            <xdr:cNvPr id="8213" name="Vervolgkeuzelijst 110" hidden="1">
              <a:extLst>
                <a:ext uri="{63B3BB69-23CF-44E3-9099-C40C66FF867C}">
                  <a14:compatExt spid="_x0000_s8213"/>
                </a:ext>
                <a:ext uri="{FF2B5EF4-FFF2-40B4-BE49-F238E27FC236}">
                  <a16:creationId xmlns:a16="http://schemas.microsoft.com/office/drawing/2014/main" id="{00000000-0008-0000-0100-00001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95</xdr:row>
          <xdr:rowOff>0</xdr:rowOff>
        </xdr:from>
        <xdr:to>
          <xdr:col>6</xdr:col>
          <xdr:colOff>579120</xdr:colOff>
          <xdr:row>95</xdr:row>
          <xdr:rowOff>175260</xdr:rowOff>
        </xdr:to>
        <xdr:sp macro="" textlink="">
          <xdr:nvSpPr>
            <xdr:cNvPr id="8214" name="Selectievakje 120" hidden="1">
              <a:extLst>
                <a:ext uri="{63B3BB69-23CF-44E3-9099-C40C66FF867C}">
                  <a14:compatExt spid="_x0000_s8214"/>
                </a:ext>
                <a:ext uri="{FF2B5EF4-FFF2-40B4-BE49-F238E27FC236}">
                  <a16:creationId xmlns:a16="http://schemas.microsoft.com/office/drawing/2014/main" id="{00000000-0008-0000-01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dernière notification: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95</xdr:row>
          <xdr:rowOff>152400</xdr:rowOff>
        </xdr:from>
        <xdr:to>
          <xdr:col>4</xdr:col>
          <xdr:colOff>502920</xdr:colOff>
          <xdr:row>96</xdr:row>
          <xdr:rowOff>152400</xdr:rowOff>
        </xdr:to>
        <xdr:sp macro="" textlink="">
          <xdr:nvSpPr>
            <xdr:cNvPr id="8215" name="Selectievakje 121" hidden="1">
              <a:extLst>
                <a:ext uri="{63B3BB69-23CF-44E3-9099-C40C66FF867C}">
                  <a14:compatExt spid="_x0000_s8215"/>
                </a:ext>
                <a:ext uri="{FF2B5EF4-FFF2-40B4-BE49-F238E27FC236}">
                  <a16:creationId xmlns:a16="http://schemas.microsoft.com/office/drawing/2014/main" id="{00000000-0008-0000-01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97</xdr:row>
          <xdr:rowOff>0</xdr:rowOff>
        </xdr:from>
        <xdr:to>
          <xdr:col>6</xdr:col>
          <xdr:colOff>579120</xdr:colOff>
          <xdr:row>97</xdr:row>
          <xdr:rowOff>182880</xdr:rowOff>
        </xdr:to>
        <xdr:sp macro="" textlink="">
          <xdr:nvSpPr>
            <xdr:cNvPr id="8216" name="Selectievakje 122" hidden="1">
              <a:extLst>
                <a:ext uri="{63B3BB69-23CF-44E3-9099-C40C66FF867C}">
                  <a14:compatExt spid="_x0000_s8216"/>
                </a:ext>
                <a:ext uri="{FF2B5EF4-FFF2-40B4-BE49-F238E27FC236}">
                  <a16:creationId xmlns:a16="http://schemas.microsoft.com/office/drawing/2014/main" id="{00000000-0008-0000-01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laquelle et date(s) de constatation: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98</xdr:row>
          <xdr:rowOff>0</xdr:rowOff>
        </xdr:from>
        <xdr:to>
          <xdr:col>4</xdr:col>
          <xdr:colOff>502920</xdr:colOff>
          <xdr:row>98</xdr:row>
          <xdr:rowOff>198120</xdr:rowOff>
        </xdr:to>
        <xdr:sp macro="" textlink="">
          <xdr:nvSpPr>
            <xdr:cNvPr id="8217" name="Selectievakje 123" hidden="1">
              <a:extLst>
                <a:ext uri="{63B3BB69-23CF-44E3-9099-C40C66FF867C}">
                  <a14:compatExt spid="_x0000_s8217"/>
                </a:ext>
                <a:ext uri="{FF2B5EF4-FFF2-40B4-BE49-F238E27FC236}">
                  <a16:creationId xmlns:a16="http://schemas.microsoft.com/office/drawing/2014/main" id="{00000000-0008-0000-01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86</xdr:row>
          <xdr:rowOff>30480</xdr:rowOff>
        </xdr:from>
        <xdr:to>
          <xdr:col>4</xdr:col>
          <xdr:colOff>502920</xdr:colOff>
          <xdr:row>86</xdr:row>
          <xdr:rowOff>175260</xdr:rowOff>
        </xdr:to>
        <xdr:sp macro="" textlink="">
          <xdr:nvSpPr>
            <xdr:cNvPr id="8218" name="Selectievakje 125" hidden="1">
              <a:extLst>
                <a:ext uri="{63B3BB69-23CF-44E3-9099-C40C66FF867C}">
                  <a14:compatExt spid="_x0000_s8218"/>
                </a:ext>
                <a:ext uri="{FF2B5EF4-FFF2-40B4-BE49-F238E27FC236}">
                  <a16:creationId xmlns:a16="http://schemas.microsoft.com/office/drawing/2014/main" id="{00000000-0008-0000-01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73</xdr:row>
          <xdr:rowOff>22860</xdr:rowOff>
        </xdr:from>
        <xdr:to>
          <xdr:col>5</xdr:col>
          <xdr:colOff>495300</xdr:colOff>
          <xdr:row>75</xdr:row>
          <xdr:rowOff>30480</xdr:rowOff>
        </xdr:to>
        <xdr:sp macro="" textlink="">
          <xdr:nvSpPr>
            <xdr:cNvPr id="8219" name="Selectievakje 128" hidden="1">
              <a:extLst>
                <a:ext uri="{63B3BB69-23CF-44E3-9099-C40C66FF867C}">
                  <a14:compatExt spid="_x0000_s8219"/>
                </a:ext>
                <a:ext uri="{FF2B5EF4-FFF2-40B4-BE49-F238E27FC236}">
                  <a16:creationId xmlns:a16="http://schemas.microsoft.com/office/drawing/2014/main" id="{00000000-0008-0000-01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74</xdr:row>
          <xdr:rowOff>160020</xdr:rowOff>
        </xdr:from>
        <xdr:to>
          <xdr:col>6</xdr:col>
          <xdr:colOff>609600</xdr:colOff>
          <xdr:row>76</xdr:row>
          <xdr:rowOff>7620</xdr:rowOff>
        </xdr:to>
        <xdr:sp macro="" textlink="">
          <xdr:nvSpPr>
            <xdr:cNvPr id="8220" name="Selectievakje 129" hidden="1">
              <a:extLst>
                <a:ext uri="{63B3BB69-23CF-44E3-9099-C40C66FF867C}">
                  <a14:compatExt spid="_x0000_s8220"/>
                </a:ext>
                <a:ext uri="{FF2B5EF4-FFF2-40B4-BE49-F238E27FC236}">
                  <a16:creationId xmlns:a16="http://schemas.microsoft.com/office/drawing/2014/main" id="{00000000-0008-0000-01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 Pays d'origine: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594360</xdr:colOff>
          <xdr:row>74</xdr:row>
          <xdr:rowOff>190500</xdr:rowOff>
        </xdr:from>
        <xdr:to>
          <xdr:col>9</xdr:col>
          <xdr:colOff>655320</xdr:colOff>
          <xdr:row>75</xdr:row>
          <xdr:rowOff>182880</xdr:rowOff>
        </xdr:to>
        <xdr:sp macro="" textlink="">
          <xdr:nvSpPr>
            <xdr:cNvPr id="8221" name="Vervolgkeuzelijst 130" hidden="1">
              <a:extLst>
                <a:ext uri="{63B3BB69-23CF-44E3-9099-C40C66FF867C}">
                  <a14:compatExt spid="_x0000_s8221"/>
                </a:ext>
                <a:ext uri="{FF2B5EF4-FFF2-40B4-BE49-F238E27FC236}">
                  <a16:creationId xmlns:a16="http://schemas.microsoft.com/office/drawing/2014/main" id="{00000000-0008-0000-0100-00001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3</xdr:col>
          <xdr:colOff>60960</xdr:colOff>
          <xdr:row>62</xdr:row>
          <xdr:rowOff>175260</xdr:rowOff>
        </xdr:to>
        <xdr:sp macro="" textlink="">
          <xdr:nvSpPr>
            <xdr:cNvPr id="8226" name="Selectievakje 153" hidden="1">
              <a:extLst>
                <a:ext uri="{63B3BB69-23CF-44E3-9099-C40C66FF867C}">
                  <a14:compatExt spid="_x0000_s8226"/>
                </a:ext>
                <a:ext uri="{FF2B5EF4-FFF2-40B4-BE49-F238E27FC236}">
                  <a16:creationId xmlns:a16="http://schemas.microsoft.com/office/drawing/2014/main" id="{00000000-0008-0000-01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Absent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62</xdr:row>
          <xdr:rowOff>0</xdr:rowOff>
        </xdr:from>
        <xdr:to>
          <xdr:col>4</xdr:col>
          <xdr:colOff>449580</xdr:colOff>
          <xdr:row>62</xdr:row>
          <xdr:rowOff>175260</xdr:rowOff>
        </xdr:to>
        <xdr:sp macro="" textlink="">
          <xdr:nvSpPr>
            <xdr:cNvPr id="8227" name="Selectievakje 154" hidden="1">
              <a:extLst>
                <a:ext uri="{63B3BB69-23CF-44E3-9099-C40C66FF867C}">
                  <a14:compatExt spid="_x0000_s8227"/>
                </a:ext>
                <a:ext uri="{FF2B5EF4-FFF2-40B4-BE49-F238E27FC236}">
                  <a16:creationId xmlns:a16="http://schemas.microsoft.com/office/drawing/2014/main" id="{00000000-0008-0000-01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Present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65</xdr:row>
          <xdr:rowOff>0</xdr:rowOff>
        </xdr:from>
        <xdr:to>
          <xdr:col>3</xdr:col>
          <xdr:colOff>99060</xdr:colOff>
          <xdr:row>65</xdr:row>
          <xdr:rowOff>182880</xdr:rowOff>
        </xdr:to>
        <xdr:sp macro="" textlink="">
          <xdr:nvSpPr>
            <xdr:cNvPr id="8228" name="Selectievakje 155" hidden="1">
              <a:extLst>
                <a:ext uri="{63B3BB69-23CF-44E3-9099-C40C66FF867C}">
                  <a14:compatExt spid="_x0000_s8228"/>
                </a:ext>
                <a:ext uri="{FF2B5EF4-FFF2-40B4-BE49-F238E27FC236}">
                  <a16:creationId xmlns:a16="http://schemas.microsoft.com/office/drawing/2014/main" id="{00000000-0008-0000-01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Absent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65</xdr:row>
          <xdr:rowOff>0</xdr:rowOff>
        </xdr:from>
        <xdr:to>
          <xdr:col>4</xdr:col>
          <xdr:colOff>449580</xdr:colOff>
          <xdr:row>65</xdr:row>
          <xdr:rowOff>175260</xdr:rowOff>
        </xdr:to>
        <xdr:sp macro="" textlink="">
          <xdr:nvSpPr>
            <xdr:cNvPr id="8229" name="Selectievakje 156" hidden="1">
              <a:extLst>
                <a:ext uri="{63B3BB69-23CF-44E3-9099-C40C66FF867C}">
                  <a14:compatExt spid="_x0000_s8229"/>
                </a:ext>
                <a:ext uri="{FF2B5EF4-FFF2-40B4-BE49-F238E27FC236}">
                  <a16:creationId xmlns:a16="http://schemas.microsoft.com/office/drawing/2014/main" id="{00000000-0008-0000-01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Present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0</xdr:rowOff>
        </xdr:from>
        <xdr:to>
          <xdr:col>6</xdr:col>
          <xdr:colOff>0</xdr:colOff>
          <xdr:row>34</xdr:row>
          <xdr:rowOff>7620</xdr:rowOff>
        </xdr:to>
        <xdr:sp macro="" textlink="">
          <xdr:nvSpPr>
            <xdr:cNvPr id="8230" name="Vervolgkeuzelijst 159" hidden="1">
              <a:extLst>
                <a:ext uri="{63B3BB69-23CF-44E3-9099-C40C66FF867C}">
                  <a14:compatExt spid="_x0000_s8230"/>
                </a:ext>
                <a:ext uri="{FF2B5EF4-FFF2-40B4-BE49-F238E27FC236}">
                  <a16:creationId xmlns:a16="http://schemas.microsoft.com/office/drawing/2014/main" id="{00000000-0008-0000-0100-00002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56</xdr:row>
          <xdr:rowOff>0</xdr:rowOff>
        </xdr:from>
        <xdr:to>
          <xdr:col>6</xdr:col>
          <xdr:colOff>807720</xdr:colOff>
          <xdr:row>57</xdr:row>
          <xdr:rowOff>7620</xdr:rowOff>
        </xdr:to>
        <xdr:sp macro="" textlink="">
          <xdr:nvSpPr>
            <xdr:cNvPr id="8231" name="Vervolgkeuzelijst 160" hidden="1">
              <a:extLst>
                <a:ext uri="{63B3BB69-23CF-44E3-9099-C40C66FF867C}">
                  <a14:compatExt spid="_x0000_s8231"/>
                </a:ext>
                <a:ext uri="{FF2B5EF4-FFF2-40B4-BE49-F238E27FC236}">
                  <a16:creationId xmlns:a16="http://schemas.microsoft.com/office/drawing/2014/main" id="{00000000-0008-0000-0100-00002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105</xdr:row>
          <xdr:rowOff>0</xdr:rowOff>
        </xdr:from>
        <xdr:to>
          <xdr:col>7</xdr:col>
          <xdr:colOff>22860</xdr:colOff>
          <xdr:row>105</xdr:row>
          <xdr:rowOff>182880</xdr:rowOff>
        </xdr:to>
        <xdr:sp macro="" textlink="">
          <xdr:nvSpPr>
            <xdr:cNvPr id="8232" name="Selectievakje 150" descr="Ja, onder voorwaarden" hidden="1">
              <a:extLst>
                <a:ext uri="{63B3BB69-23CF-44E3-9099-C40C66FF867C}">
                  <a14:compatExt spid="_x0000_s8232"/>
                </a:ext>
                <a:ext uri="{FF2B5EF4-FFF2-40B4-BE49-F238E27FC236}">
                  <a16:creationId xmlns:a16="http://schemas.microsoft.com/office/drawing/2014/main" id="{00000000-0008-0000-01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sous conditions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105</xdr:row>
          <xdr:rowOff>0</xdr:rowOff>
        </xdr:from>
        <xdr:to>
          <xdr:col>5</xdr:col>
          <xdr:colOff>259080</xdr:colOff>
          <xdr:row>106</xdr:row>
          <xdr:rowOff>0</xdr:rowOff>
        </xdr:to>
        <xdr:sp macro="" textlink="">
          <xdr:nvSpPr>
            <xdr:cNvPr id="8233" name="Selectievakje 151" hidden="1">
              <a:extLst>
                <a:ext uri="{63B3BB69-23CF-44E3-9099-C40C66FF867C}">
                  <a14:compatExt spid="_x0000_s8233"/>
                </a:ext>
                <a:ext uri="{FF2B5EF4-FFF2-40B4-BE49-F238E27FC236}">
                  <a16:creationId xmlns:a16="http://schemas.microsoft.com/office/drawing/2014/main" id="{00000000-0008-0000-01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88</xdr:row>
          <xdr:rowOff>0</xdr:rowOff>
        </xdr:from>
        <xdr:to>
          <xdr:col>6</xdr:col>
          <xdr:colOff>579120</xdr:colOff>
          <xdr:row>88</xdr:row>
          <xdr:rowOff>175260</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1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levée de la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88</xdr:row>
          <xdr:rowOff>152400</xdr:rowOff>
        </xdr:from>
        <xdr:to>
          <xdr:col>4</xdr:col>
          <xdr:colOff>502920</xdr:colOff>
          <xdr:row>89</xdr:row>
          <xdr:rowOff>160020</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1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90</xdr:row>
          <xdr:rowOff>0</xdr:rowOff>
        </xdr:from>
        <xdr:to>
          <xdr:col>6</xdr:col>
          <xdr:colOff>579120</xdr:colOff>
          <xdr:row>90</xdr:row>
          <xdr:rowOff>175260</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1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levée de la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90</xdr:row>
          <xdr:rowOff>160020</xdr:rowOff>
        </xdr:from>
        <xdr:to>
          <xdr:col>4</xdr:col>
          <xdr:colOff>502920</xdr:colOff>
          <xdr:row>91</xdr:row>
          <xdr:rowOff>144780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1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92</xdr:row>
          <xdr:rowOff>7620</xdr:rowOff>
        </xdr:from>
        <xdr:to>
          <xdr:col>6</xdr:col>
          <xdr:colOff>579120</xdr:colOff>
          <xdr:row>92</xdr:row>
          <xdr:rowOff>182880</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1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levée de la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93</xdr:row>
          <xdr:rowOff>30480</xdr:rowOff>
        </xdr:from>
        <xdr:to>
          <xdr:col>4</xdr:col>
          <xdr:colOff>502920</xdr:colOff>
          <xdr:row>93</xdr:row>
          <xdr:rowOff>175260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1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754380</xdr:colOff>
          <xdr:row>105</xdr:row>
          <xdr:rowOff>0</xdr:rowOff>
        </xdr:from>
        <xdr:to>
          <xdr:col>7</xdr:col>
          <xdr:colOff>304800</xdr:colOff>
          <xdr:row>106</xdr:row>
          <xdr:rowOff>0</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1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66</xdr:row>
          <xdr:rowOff>571500</xdr:rowOff>
        </xdr:from>
        <xdr:to>
          <xdr:col>7</xdr:col>
          <xdr:colOff>426720</xdr:colOff>
          <xdr:row>67</xdr:row>
          <xdr:rowOff>259080</xdr:rowOff>
        </xdr:to>
        <xdr:sp macro="" textlink="">
          <xdr:nvSpPr>
            <xdr:cNvPr id="8246" name="Check Box 54" hidden="1">
              <a:extLst>
                <a:ext uri="{63B3BB69-23CF-44E3-9099-C40C66FF867C}">
                  <a14:compatExt spid="_x0000_s8246"/>
                </a:ext>
                <a:ext uri="{FF2B5EF4-FFF2-40B4-BE49-F238E27FC236}">
                  <a16:creationId xmlns:a16="http://schemas.microsoft.com/office/drawing/2014/main" id="{00000000-0008-0000-01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66</xdr:row>
          <xdr:rowOff>571500</xdr:rowOff>
        </xdr:from>
        <xdr:to>
          <xdr:col>8</xdr:col>
          <xdr:colOff>38100</xdr:colOff>
          <xdr:row>67</xdr:row>
          <xdr:rowOff>259080</xdr:rowOff>
        </xdr:to>
        <xdr:sp macro="" textlink="">
          <xdr:nvSpPr>
            <xdr:cNvPr id="8247" name="Check Box 55" hidden="1">
              <a:extLst>
                <a:ext uri="{63B3BB69-23CF-44E3-9099-C40C66FF867C}">
                  <a14:compatExt spid="_x0000_s8247"/>
                </a:ext>
                <a:ext uri="{FF2B5EF4-FFF2-40B4-BE49-F238E27FC236}">
                  <a16:creationId xmlns:a16="http://schemas.microsoft.com/office/drawing/2014/main" id="{00000000-0008-0000-01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800100</xdr:colOff>
          <xdr:row>48</xdr:row>
          <xdr:rowOff>0</xdr:rowOff>
        </xdr:from>
        <xdr:to>
          <xdr:col>7</xdr:col>
          <xdr:colOff>388620</xdr:colOff>
          <xdr:row>49</xdr:row>
          <xdr:rowOff>22860</xdr:rowOff>
        </xdr:to>
        <xdr:sp macro="" textlink="">
          <xdr:nvSpPr>
            <xdr:cNvPr id="8248" name="Check Box 56" hidden="1">
              <a:extLst>
                <a:ext uri="{63B3BB69-23CF-44E3-9099-C40C66FF867C}">
                  <a14:compatExt spid="_x0000_s8248"/>
                </a:ext>
                <a:ext uri="{FF2B5EF4-FFF2-40B4-BE49-F238E27FC236}">
                  <a16:creationId xmlns:a16="http://schemas.microsoft.com/office/drawing/2014/main" id="{00000000-0008-0000-0100-00003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350520</xdr:colOff>
          <xdr:row>48</xdr:row>
          <xdr:rowOff>0</xdr:rowOff>
        </xdr:from>
        <xdr:to>
          <xdr:col>8</xdr:col>
          <xdr:colOff>0</xdr:colOff>
          <xdr:row>49</xdr:row>
          <xdr:rowOff>22860</xdr:rowOff>
        </xdr:to>
        <xdr:sp macro="" textlink="">
          <xdr:nvSpPr>
            <xdr:cNvPr id="8249" name="Check Box 57" hidden="1">
              <a:extLst>
                <a:ext uri="{63B3BB69-23CF-44E3-9099-C40C66FF867C}">
                  <a14:compatExt spid="_x0000_s8249"/>
                </a:ext>
                <a:ext uri="{FF2B5EF4-FFF2-40B4-BE49-F238E27FC236}">
                  <a16:creationId xmlns:a16="http://schemas.microsoft.com/office/drawing/2014/main" id="{00000000-0008-0000-0100-00003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76</xdr:row>
          <xdr:rowOff>30480</xdr:rowOff>
        </xdr:from>
        <xdr:to>
          <xdr:col>8</xdr:col>
          <xdr:colOff>236220</xdr:colOff>
          <xdr:row>78</xdr:row>
          <xdr:rowOff>30480</xdr:rowOff>
        </xdr:to>
        <xdr:sp macro="" textlink="">
          <xdr:nvSpPr>
            <xdr:cNvPr id="8250" name="Selectievakje 128" hidden="1">
              <a:extLst>
                <a:ext uri="{63B3BB69-23CF-44E3-9099-C40C66FF867C}">
                  <a14:compatExt spid="_x0000_s8250"/>
                </a:ext>
                <a:ext uri="{FF2B5EF4-FFF2-40B4-BE49-F238E27FC236}">
                  <a16:creationId xmlns:a16="http://schemas.microsoft.com/office/drawing/2014/main" id="{00000000-0008-0000-0100-00003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Aliments pour animaux ne contenant pas de protéines d'origine animale.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77</xdr:row>
          <xdr:rowOff>160020</xdr:rowOff>
        </xdr:from>
        <xdr:to>
          <xdr:col>7</xdr:col>
          <xdr:colOff>685800</xdr:colOff>
          <xdr:row>79</xdr:row>
          <xdr:rowOff>7620</xdr:rowOff>
        </xdr:to>
        <xdr:sp macro="" textlink="">
          <xdr:nvSpPr>
            <xdr:cNvPr id="8251" name="Selectievakje 129" hidden="1">
              <a:extLst>
                <a:ext uri="{63B3BB69-23CF-44E3-9099-C40C66FF867C}">
                  <a14:compatExt spid="_x0000_s8251"/>
                </a:ext>
                <a:ext uri="{FF2B5EF4-FFF2-40B4-BE49-F238E27FC236}">
                  <a16:creationId xmlns:a16="http://schemas.microsoft.com/office/drawing/2014/main" id="{00000000-0008-0000-0100-00003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Aliments pour animaux contenant des protéines de porc</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78</xdr:row>
          <xdr:rowOff>160020</xdr:rowOff>
        </xdr:from>
        <xdr:to>
          <xdr:col>7</xdr:col>
          <xdr:colOff>609600</xdr:colOff>
          <xdr:row>80</xdr:row>
          <xdr:rowOff>7620</xdr:rowOff>
        </xdr:to>
        <xdr:sp macro="" textlink="">
          <xdr:nvSpPr>
            <xdr:cNvPr id="8253" name="Check Box 61" hidden="1">
              <a:extLst>
                <a:ext uri="{63B3BB69-23CF-44E3-9099-C40C66FF867C}">
                  <a14:compatExt spid="_x0000_s8253"/>
                </a:ext>
                <a:ext uri="{FF2B5EF4-FFF2-40B4-BE49-F238E27FC236}">
                  <a16:creationId xmlns:a16="http://schemas.microsoft.com/office/drawing/2014/main" id="{00000000-0008-0000-01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Aliments pour animaux contenant des protéines de poisson.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373380</xdr:colOff>
          <xdr:row>22</xdr:row>
          <xdr:rowOff>175260</xdr:rowOff>
        </xdr:from>
        <xdr:to>
          <xdr:col>9</xdr:col>
          <xdr:colOff>426720</xdr:colOff>
          <xdr:row>24</xdr:row>
          <xdr:rowOff>30480</xdr:rowOff>
        </xdr:to>
        <xdr:sp macro="" textlink="">
          <xdr:nvSpPr>
            <xdr:cNvPr id="8254" name="Selectievakje 141" hidden="1">
              <a:extLst>
                <a:ext uri="{63B3BB69-23CF-44E3-9099-C40C66FF867C}">
                  <a14:compatExt spid="_x0000_s8254"/>
                </a:ext>
                <a:ext uri="{FF2B5EF4-FFF2-40B4-BE49-F238E27FC236}">
                  <a16:creationId xmlns:a16="http://schemas.microsoft.com/office/drawing/2014/main" id="{00000000-0008-0000-0100-00003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22</xdr:row>
          <xdr:rowOff>175260</xdr:rowOff>
        </xdr:from>
        <xdr:to>
          <xdr:col>8</xdr:col>
          <xdr:colOff>327660</xdr:colOff>
          <xdr:row>24</xdr:row>
          <xdr:rowOff>38100</xdr:rowOff>
        </xdr:to>
        <xdr:sp macro="" textlink="">
          <xdr:nvSpPr>
            <xdr:cNvPr id="8255" name="Selectievakje 143" hidden="1">
              <a:extLst>
                <a:ext uri="{63B3BB69-23CF-44E3-9099-C40C66FF867C}">
                  <a14:compatExt spid="_x0000_s8255"/>
                </a:ext>
                <a:ext uri="{FF2B5EF4-FFF2-40B4-BE49-F238E27FC236}">
                  <a16:creationId xmlns:a16="http://schemas.microsoft.com/office/drawing/2014/main" id="{00000000-0008-0000-0100-00003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30</xdr:row>
          <xdr:rowOff>0</xdr:rowOff>
        </xdr:from>
        <xdr:to>
          <xdr:col>6</xdr:col>
          <xdr:colOff>0</xdr:colOff>
          <xdr:row>31</xdr:row>
          <xdr:rowOff>7620</xdr:rowOff>
        </xdr:to>
        <xdr:sp macro="" textlink="">
          <xdr:nvSpPr>
            <xdr:cNvPr id="68609" name="Vervolgkeuzelijst 19" hidden="1">
              <a:extLst>
                <a:ext uri="{63B3BB69-23CF-44E3-9099-C40C66FF867C}">
                  <a14:compatExt spid="_x0000_s68609"/>
                </a:ext>
                <a:ext uri="{FF2B5EF4-FFF2-40B4-BE49-F238E27FC236}">
                  <a16:creationId xmlns:a16="http://schemas.microsoft.com/office/drawing/2014/main" id="{45F853D6-290F-41E4-8495-B6E37EDF50A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0</xdr:rowOff>
        </xdr:from>
        <xdr:to>
          <xdr:col>5</xdr:col>
          <xdr:colOff>731520</xdr:colOff>
          <xdr:row>32</xdr:row>
          <xdr:rowOff>7620</xdr:rowOff>
        </xdr:to>
        <xdr:sp macro="" textlink="">
          <xdr:nvSpPr>
            <xdr:cNvPr id="68610" name="Vervolgkeuzelijst 20" hidden="1">
              <a:extLst>
                <a:ext uri="{63B3BB69-23CF-44E3-9099-C40C66FF867C}">
                  <a14:compatExt spid="_x0000_s68610"/>
                </a:ext>
                <a:ext uri="{FF2B5EF4-FFF2-40B4-BE49-F238E27FC236}">
                  <a16:creationId xmlns:a16="http://schemas.microsoft.com/office/drawing/2014/main" id="{2AE45789-58B9-4A38-A5D2-E53E759232F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5</xdr:col>
          <xdr:colOff>731520</xdr:colOff>
          <xdr:row>33</xdr:row>
          <xdr:rowOff>7620</xdr:rowOff>
        </xdr:to>
        <xdr:sp macro="" textlink="">
          <xdr:nvSpPr>
            <xdr:cNvPr id="68611" name="Vervolgkeuzelijst 21" hidden="1">
              <a:extLst>
                <a:ext uri="{63B3BB69-23CF-44E3-9099-C40C66FF867C}">
                  <a14:compatExt spid="_x0000_s68611"/>
                </a:ext>
                <a:ext uri="{FF2B5EF4-FFF2-40B4-BE49-F238E27FC236}">
                  <a16:creationId xmlns:a16="http://schemas.microsoft.com/office/drawing/2014/main" id="{C4227145-3111-4FF6-B366-BAC6258E91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0</xdr:rowOff>
        </xdr:from>
        <xdr:to>
          <xdr:col>4</xdr:col>
          <xdr:colOff>0</xdr:colOff>
          <xdr:row>41</xdr:row>
          <xdr:rowOff>22860</xdr:rowOff>
        </xdr:to>
        <xdr:sp macro="" textlink="">
          <xdr:nvSpPr>
            <xdr:cNvPr id="68612" name="Vervolgkeuzelijst 39" hidden="1">
              <a:extLst>
                <a:ext uri="{63B3BB69-23CF-44E3-9099-C40C66FF867C}">
                  <a14:compatExt spid="_x0000_s68612"/>
                </a:ext>
                <a:ext uri="{FF2B5EF4-FFF2-40B4-BE49-F238E27FC236}">
                  <a16:creationId xmlns:a16="http://schemas.microsoft.com/office/drawing/2014/main" id="{B2199D07-C876-4A89-8D83-0B5CCD725F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0</xdr:rowOff>
        </xdr:from>
        <xdr:to>
          <xdr:col>3</xdr:col>
          <xdr:colOff>236220</xdr:colOff>
          <xdr:row>42</xdr:row>
          <xdr:rowOff>22860</xdr:rowOff>
        </xdr:to>
        <xdr:sp macro="" textlink="">
          <xdr:nvSpPr>
            <xdr:cNvPr id="68613" name="Vervolgkeuzelijst 40" hidden="1">
              <a:extLst>
                <a:ext uri="{63B3BB69-23CF-44E3-9099-C40C66FF867C}">
                  <a14:compatExt spid="_x0000_s68613"/>
                </a:ext>
                <a:ext uri="{FF2B5EF4-FFF2-40B4-BE49-F238E27FC236}">
                  <a16:creationId xmlns:a16="http://schemas.microsoft.com/office/drawing/2014/main" id="{A4E06B26-545B-4866-8ADA-0DE1863A84B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0</xdr:rowOff>
        </xdr:from>
        <xdr:to>
          <xdr:col>4</xdr:col>
          <xdr:colOff>0</xdr:colOff>
          <xdr:row>43</xdr:row>
          <xdr:rowOff>22860</xdr:rowOff>
        </xdr:to>
        <xdr:sp macro="" textlink="">
          <xdr:nvSpPr>
            <xdr:cNvPr id="68614" name="Vervolgkeuzelijst 41" hidden="1">
              <a:extLst>
                <a:ext uri="{63B3BB69-23CF-44E3-9099-C40C66FF867C}">
                  <a14:compatExt spid="_x0000_s68614"/>
                </a:ext>
                <a:ext uri="{FF2B5EF4-FFF2-40B4-BE49-F238E27FC236}">
                  <a16:creationId xmlns:a16="http://schemas.microsoft.com/office/drawing/2014/main" id="{A956511B-546E-4F14-BF18-8CA8B4033FC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52</xdr:row>
          <xdr:rowOff>0</xdr:rowOff>
        </xdr:from>
        <xdr:to>
          <xdr:col>7</xdr:col>
          <xdr:colOff>0</xdr:colOff>
          <xdr:row>53</xdr:row>
          <xdr:rowOff>7620</xdr:rowOff>
        </xdr:to>
        <xdr:sp macro="" textlink="">
          <xdr:nvSpPr>
            <xdr:cNvPr id="68615" name="Vervolgkeuzelijst 52" hidden="1">
              <a:extLst>
                <a:ext uri="{63B3BB69-23CF-44E3-9099-C40C66FF867C}">
                  <a14:compatExt spid="_x0000_s68615"/>
                </a:ext>
                <a:ext uri="{FF2B5EF4-FFF2-40B4-BE49-F238E27FC236}">
                  <a16:creationId xmlns:a16="http://schemas.microsoft.com/office/drawing/2014/main" id="{63D46F82-F849-4361-93FA-236497BB76A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53</xdr:row>
          <xdr:rowOff>7620</xdr:rowOff>
        </xdr:from>
        <xdr:to>
          <xdr:col>7</xdr:col>
          <xdr:colOff>7620</xdr:colOff>
          <xdr:row>54</xdr:row>
          <xdr:rowOff>22860</xdr:rowOff>
        </xdr:to>
        <xdr:sp macro="" textlink="">
          <xdr:nvSpPr>
            <xdr:cNvPr id="68616" name="Vervolgkeuzelijst 53" hidden="1">
              <a:extLst>
                <a:ext uri="{63B3BB69-23CF-44E3-9099-C40C66FF867C}">
                  <a14:compatExt spid="_x0000_s68616"/>
                </a:ext>
                <a:ext uri="{FF2B5EF4-FFF2-40B4-BE49-F238E27FC236}">
                  <a16:creationId xmlns:a16="http://schemas.microsoft.com/office/drawing/2014/main" id="{5B9E6D97-EB19-403F-AA21-AF427AF42CB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54</xdr:row>
          <xdr:rowOff>0</xdr:rowOff>
        </xdr:from>
        <xdr:to>
          <xdr:col>7</xdr:col>
          <xdr:colOff>0</xdr:colOff>
          <xdr:row>55</xdr:row>
          <xdr:rowOff>7620</xdr:rowOff>
        </xdr:to>
        <xdr:sp macro="" textlink="">
          <xdr:nvSpPr>
            <xdr:cNvPr id="68617" name="Vervolgkeuzelijst 54" hidden="1">
              <a:extLst>
                <a:ext uri="{63B3BB69-23CF-44E3-9099-C40C66FF867C}">
                  <a14:compatExt spid="_x0000_s68617"/>
                </a:ext>
                <a:ext uri="{FF2B5EF4-FFF2-40B4-BE49-F238E27FC236}">
                  <a16:creationId xmlns:a16="http://schemas.microsoft.com/office/drawing/2014/main" id="{A1C2739A-9B7B-471A-944D-BB56214E18E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55</xdr:row>
          <xdr:rowOff>0</xdr:rowOff>
        </xdr:from>
        <xdr:to>
          <xdr:col>6</xdr:col>
          <xdr:colOff>807720</xdr:colOff>
          <xdr:row>56</xdr:row>
          <xdr:rowOff>7620</xdr:rowOff>
        </xdr:to>
        <xdr:sp macro="" textlink="">
          <xdr:nvSpPr>
            <xdr:cNvPr id="68618" name="Vervolgkeuzelijst 67" hidden="1">
              <a:extLst>
                <a:ext uri="{63B3BB69-23CF-44E3-9099-C40C66FF867C}">
                  <a14:compatExt spid="_x0000_s68618"/>
                </a:ext>
                <a:ext uri="{FF2B5EF4-FFF2-40B4-BE49-F238E27FC236}">
                  <a16:creationId xmlns:a16="http://schemas.microsoft.com/office/drawing/2014/main" id="{2FDB02BD-8CBF-464C-A1A0-25E0C38F10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43</xdr:row>
          <xdr:rowOff>0</xdr:rowOff>
        </xdr:from>
        <xdr:to>
          <xdr:col>3</xdr:col>
          <xdr:colOff>236220</xdr:colOff>
          <xdr:row>44</xdr:row>
          <xdr:rowOff>22860</xdr:rowOff>
        </xdr:to>
        <xdr:sp macro="" textlink="">
          <xdr:nvSpPr>
            <xdr:cNvPr id="68619" name="Vervolgkeuzelijst 69" hidden="1">
              <a:extLst>
                <a:ext uri="{63B3BB69-23CF-44E3-9099-C40C66FF867C}">
                  <a14:compatExt spid="_x0000_s68619"/>
                </a:ext>
                <a:ext uri="{FF2B5EF4-FFF2-40B4-BE49-F238E27FC236}">
                  <a16:creationId xmlns:a16="http://schemas.microsoft.com/office/drawing/2014/main" id="{1A586190-8993-4D63-8325-F16FE46C4EE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44</xdr:row>
          <xdr:rowOff>0</xdr:rowOff>
        </xdr:from>
        <xdr:to>
          <xdr:col>2</xdr:col>
          <xdr:colOff>137160</xdr:colOff>
          <xdr:row>45</xdr:row>
          <xdr:rowOff>7620</xdr:rowOff>
        </xdr:to>
        <xdr:sp macro="" textlink="">
          <xdr:nvSpPr>
            <xdr:cNvPr id="68620" name="Vervolgkeuzelijst 73" hidden="1">
              <a:extLst>
                <a:ext uri="{63B3BB69-23CF-44E3-9099-C40C66FF867C}">
                  <a14:compatExt spid="_x0000_s68620"/>
                </a:ext>
                <a:ext uri="{FF2B5EF4-FFF2-40B4-BE49-F238E27FC236}">
                  <a16:creationId xmlns:a16="http://schemas.microsoft.com/office/drawing/2014/main" id="{B7FA0A27-9274-4B6C-9D34-D37CE436779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44</xdr:row>
          <xdr:rowOff>0</xdr:rowOff>
        </xdr:from>
        <xdr:to>
          <xdr:col>3</xdr:col>
          <xdr:colOff>236220</xdr:colOff>
          <xdr:row>45</xdr:row>
          <xdr:rowOff>22860</xdr:rowOff>
        </xdr:to>
        <xdr:sp macro="" textlink="">
          <xdr:nvSpPr>
            <xdr:cNvPr id="68621" name="Vervolgkeuzelijst 74" hidden="1">
              <a:extLst>
                <a:ext uri="{63B3BB69-23CF-44E3-9099-C40C66FF867C}">
                  <a14:compatExt spid="_x0000_s68621"/>
                </a:ext>
                <a:ext uri="{FF2B5EF4-FFF2-40B4-BE49-F238E27FC236}">
                  <a16:creationId xmlns:a16="http://schemas.microsoft.com/office/drawing/2014/main" id="{911AEF4F-7701-4883-AB03-D5AD4752B2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160020</xdr:rowOff>
        </xdr:from>
        <xdr:to>
          <xdr:col>6</xdr:col>
          <xdr:colOff>594360</xdr:colOff>
          <xdr:row>72</xdr:row>
          <xdr:rowOff>38100</xdr:rowOff>
        </xdr:to>
        <xdr:sp macro="" textlink="">
          <xdr:nvSpPr>
            <xdr:cNvPr id="68622" name="Selectievakje 83" hidden="1">
              <a:extLst>
                <a:ext uri="{63B3BB69-23CF-44E3-9099-C40C66FF867C}">
                  <a14:compatExt spid="_x0000_s68622"/>
                </a:ext>
                <a:ext uri="{FF2B5EF4-FFF2-40B4-BE49-F238E27FC236}">
                  <a16:creationId xmlns:a16="http://schemas.microsoft.com/office/drawing/2014/main" id="{32D69C92-9F25-43C1-9148-C8B231D652B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160020</xdr:rowOff>
        </xdr:from>
        <xdr:to>
          <xdr:col>6</xdr:col>
          <xdr:colOff>594360</xdr:colOff>
          <xdr:row>73</xdr:row>
          <xdr:rowOff>7620</xdr:rowOff>
        </xdr:to>
        <xdr:sp macro="" textlink="">
          <xdr:nvSpPr>
            <xdr:cNvPr id="68623" name="Selectievakje 84" hidden="1">
              <a:extLst>
                <a:ext uri="{63B3BB69-23CF-44E3-9099-C40C66FF867C}">
                  <a14:compatExt spid="_x0000_s68623"/>
                </a:ext>
                <a:ext uri="{FF2B5EF4-FFF2-40B4-BE49-F238E27FC236}">
                  <a16:creationId xmlns:a16="http://schemas.microsoft.com/office/drawing/2014/main" id="{DE63CACF-0DCE-400A-B2FE-AEAA13502D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 Pays de naissance: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81</xdr:row>
          <xdr:rowOff>0</xdr:rowOff>
        </xdr:from>
        <xdr:to>
          <xdr:col>6</xdr:col>
          <xdr:colOff>579120</xdr:colOff>
          <xdr:row>81</xdr:row>
          <xdr:rowOff>175260</xdr:rowOff>
        </xdr:to>
        <xdr:sp macro="" textlink="">
          <xdr:nvSpPr>
            <xdr:cNvPr id="68624" name="Selectievakje 86" hidden="1">
              <a:extLst>
                <a:ext uri="{63B3BB69-23CF-44E3-9099-C40C66FF867C}">
                  <a14:compatExt spid="_x0000_s68624"/>
                </a:ext>
                <a:ext uri="{FF2B5EF4-FFF2-40B4-BE49-F238E27FC236}">
                  <a16:creationId xmlns:a16="http://schemas.microsoft.com/office/drawing/2014/main" id="{3CAEDD78-493F-41F8-99AE-30234277FC7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libération de l'exploitation: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81</xdr:row>
          <xdr:rowOff>152400</xdr:rowOff>
        </xdr:from>
        <xdr:to>
          <xdr:col>4</xdr:col>
          <xdr:colOff>502920</xdr:colOff>
          <xdr:row>82</xdr:row>
          <xdr:rowOff>160020</xdr:rowOff>
        </xdr:to>
        <xdr:sp macro="" textlink="">
          <xdr:nvSpPr>
            <xdr:cNvPr id="68625" name="Selectievakje 87" hidden="1">
              <a:extLst>
                <a:ext uri="{63B3BB69-23CF-44E3-9099-C40C66FF867C}">
                  <a14:compatExt spid="_x0000_s68625"/>
                </a:ext>
                <a:ext uri="{FF2B5EF4-FFF2-40B4-BE49-F238E27FC236}">
                  <a16:creationId xmlns:a16="http://schemas.microsoft.com/office/drawing/2014/main" id="{2C115AC5-4500-43BB-835C-98F25DC859E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83</xdr:row>
          <xdr:rowOff>0</xdr:rowOff>
        </xdr:from>
        <xdr:to>
          <xdr:col>6</xdr:col>
          <xdr:colOff>579120</xdr:colOff>
          <xdr:row>83</xdr:row>
          <xdr:rowOff>175260</xdr:rowOff>
        </xdr:to>
        <xdr:sp macro="" textlink="">
          <xdr:nvSpPr>
            <xdr:cNvPr id="68626" name="Selectievakje 93" hidden="1">
              <a:extLst>
                <a:ext uri="{63B3BB69-23CF-44E3-9099-C40C66FF867C}">
                  <a14:compatExt spid="_x0000_s68626"/>
                </a:ext>
                <a:ext uri="{FF2B5EF4-FFF2-40B4-BE49-F238E27FC236}">
                  <a16:creationId xmlns:a16="http://schemas.microsoft.com/office/drawing/2014/main" id="{DCB3B371-D5CD-43F7-8A95-CA6C0F7832D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libération de l'exploitation: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83</xdr:row>
          <xdr:rowOff>160020</xdr:rowOff>
        </xdr:from>
        <xdr:to>
          <xdr:col>4</xdr:col>
          <xdr:colOff>502920</xdr:colOff>
          <xdr:row>84</xdr:row>
          <xdr:rowOff>144780</xdr:rowOff>
        </xdr:to>
        <xdr:sp macro="" textlink="">
          <xdr:nvSpPr>
            <xdr:cNvPr id="68627" name="Selectievakje 94" hidden="1">
              <a:extLst>
                <a:ext uri="{63B3BB69-23CF-44E3-9099-C40C66FF867C}">
                  <a14:compatExt spid="_x0000_s68627"/>
                </a:ext>
                <a:ext uri="{FF2B5EF4-FFF2-40B4-BE49-F238E27FC236}">
                  <a16:creationId xmlns:a16="http://schemas.microsoft.com/office/drawing/2014/main" id="{9B3CF0D5-829E-4A2E-B5FE-95E792B4B67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85</xdr:row>
          <xdr:rowOff>7620</xdr:rowOff>
        </xdr:from>
        <xdr:to>
          <xdr:col>6</xdr:col>
          <xdr:colOff>579120</xdr:colOff>
          <xdr:row>85</xdr:row>
          <xdr:rowOff>182880</xdr:rowOff>
        </xdr:to>
        <xdr:sp macro="" textlink="">
          <xdr:nvSpPr>
            <xdr:cNvPr id="68628" name="Selectievakje 95" hidden="1">
              <a:extLst>
                <a:ext uri="{63B3BB69-23CF-44E3-9099-C40C66FF867C}">
                  <a14:compatExt spid="_x0000_s68628"/>
                </a:ext>
                <a:ext uri="{FF2B5EF4-FFF2-40B4-BE49-F238E27FC236}">
                  <a16:creationId xmlns:a16="http://schemas.microsoft.com/office/drawing/2014/main" id="{5A6F088B-7171-4DD0-8394-F45F59166CD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libération de l'exploitation: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579120</xdr:colOff>
          <xdr:row>71</xdr:row>
          <xdr:rowOff>175260</xdr:rowOff>
        </xdr:from>
        <xdr:to>
          <xdr:col>9</xdr:col>
          <xdr:colOff>655320</xdr:colOff>
          <xdr:row>72</xdr:row>
          <xdr:rowOff>182880</xdr:rowOff>
        </xdr:to>
        <xdr:sp macro="" textlink="">
          <xdr:nvSpPr>
            <xdr:cNvPr id="68629" name="Vervolgkeuzelijst 110" hidden="1">
              <a:extLst>
                <a:ext uri="{63B3BB69-23CF-44E3-9099-C40C66FF867C}">
                  <a14:compatExt spid="_x0000_s68629"/>
                </a:ext>
                <a:ext uri="{FF2B5EF4-FFF2-40B4-BE49-F238E27FC236}">
                  <a16:creationId xmlns:a16="http://schemas.microsoft.com/office/drawing/2014/main" id="{917F3BE1-C295-40DF-8DE1-CB1726B5EA4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95</xdr:row>
          <xdr:rowOff>0</xdr:rowOff>
        </xdr:from>
        <xdr:to>
          <xdr:col>6</xdr:col>
          <xdr:colOff>579120</xdr:colOff>
          <xdr:row>95</xdr:row>
          <xdr:rowOff>175260</xdr:rowOff>
        </xdr:to>
        <xdr:sp macro="" textlink="">
          <xdr:nvSpPr>
            <xdr:cNvPr id="68630" name="Selectievakje 120" hidden="1">
              <a:extLst>
                <a:ext uri="{63B3BB69-23CF-44E3-9099-C40C66FF867C}">
                  <a14:compatExt spid="_x0000_s68630"/>
                </a:ext>
                <a:ext uri="{FF2B5EF4-FFF2-40B4-BE49-F238E27FC236}">
                  <a16:creationId xmlns:a16="http://schemas.microsoft.com/office/drawing/2014/main" id="{594F332E-C14C-4292-9415-DBE709EBC8D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dernière notification: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95</xdr:row>
          <xdr:rowOff>152400</xdr:rowOff>
        </xdr:from>
        <xdr:to>
          <xdr:col>4</xdr:col>
          <xdr:colOff>502920</xdr:colOff>
          <xdr:row>96</xdr:row>
          <xdr:rowOff>152400</xdr:rowOff>
        </xdr:to>
        <xdr:sp macro="" textlink="">
          <xdr:nvSpPr>
            <xdr:cNvPr id="68631" name="Selectievakje 121" hidden="1">
              <a:extLst>
                <a:ext uri="{63B3BB69-23CF-44E3-9099-C40C66FF867C}">
                  <a14:compatExt spid="_x0000_s68631"/>
                </a:ext>
                <a:ext uri="{FF2B5EF4-FFF2-40B4-BE49-F238E27FC236}">
                  <a16:creationId xmlns:a16="http://schemas.microsoft.com/office/drawing/2014/main" id="{77DACEF5-D861-4AD1-A44A-56B3E0B1F9E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97</xdr:row>
          <xdr:rowOff>0</xdr:rowOff>
        </xdr:from>
        <xdr:to>
          <xdr:col>6</xdr:col>
          <xdr:colOff>579120</xdr:colOff>
          <xdr:row>97</xdr:row>
          <xdr:rowOff>182880</xdr:rowOff>
        </xdr:to>
        <xdr:sp macro="" textlink="">
          <xdr:nvSpPr>
            <xdr:cNvPr id="68632" name="Selectievakje 122" hidden="1">
              <a:extLst>
                <a:ext uri="{63B3BB69-23CF-44E3-9099-C40C66FF867C}">
                  <a14:compatExt spid="_x0000_s68632"/>
                </a:ext>
                <a:ext uri="{FF2B5EF4-FFF2-40B4-BE49-F238E27FC236}">
                  <a16:creationId xmlns:a16="http://schemas.microsoft.com/office/drawing/2014/main" id="{7506CE7B-3CD1-44FC-99F9-AABE006E7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laquelle et date(s) de constatation: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98</xdr:row>
          <xdr:rowOff>0</xdr:rowOff>
        </xdr:from>
        <xdr:to>
          <xdr:col>4</xdr:col>
          <xdr:colOff>502920</xdr:colOff>
          <xdr:row>98</xdr:row>
          <xdr:rowOff>198120</xdr:rowOff>
        </xdr:to>
        <xdr:sp macro="" textlink="">
          <xdr:nvSpPr>
            <xdr:cNvPr id="68633" name="Selectievakje 123" hidden="1">
              <a:extLst>
                <a:ext uri="{63B3BB69-23CF-44E3-9099-C40C66FF867C}">
                  <a14:compatExt spid="_x0000_s68633"/>
                </a:ext>
                <a:ext uri="{FF2B5EF4-FFF2-40B4-BE49-F238E27FC236}">
                  <a16:creationId xmlns:a16="http://schemas.microsoft.com/office/drawing/2014/main" id="{05AA759D-114F-4373-BEBC-D755C309228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86</xdr:row>
          <xdr:rowOff>30480</xdr:rowOff>
        </xdr:from>
        <xdr:to>
          <xdr:col>4</xdr:col>
          <xdr:colOff>502920</xdr:colOff>
          <xdr:row>86</xdr:row>
          <xdr:rowOff>175260</xdr:rowOff>
        </xdr:to>
        <xdr:sp macro="" textlink="">
          <xdr:nvSpPr>
            <xdr:cNvPr id="68634" name="Selectievakje 125" hidden="1">
              <a:extLst>
                <a:ext uri="{63B3BB69-23CF-44E3-9099-C40C66FF867C}">
                  <a14:compatExt spid="_x0000_s68634"/>
                </a:ext>
                <a:ext uri="{FF2B5EF4-FFF2-40B4-BE49-F238E27FC236}">
                  <a16:creationId xmlns:a16="http://schemas.microsoft.com/office/drawing/2014/main" id="{413F93F0-C520-43C3-BCCA-952692453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73</xdr:row>
          <xdr:rowOff>22860</xdr:rowOff>
        </xdr:from>
        <xdr:to>
          <xdr:col>5</xdr:col>
          <xdr:colOff>495300</xdr:colOff>
          <xdr:row>75</xdr:row>
          <xdr:rowOff>30480</xdr:rowOff>
        </xdr:to>
        <xdr:sp macro="" textlink="">
          <xdr:nvSpPr>
            <xdr:cNvPr id="68635" name="Selectievakje 128" hidden="1">
              <a:extLst>
                <a:ext uri="{63B3BB69-23CF-44E3-9099-C40C66FF867C}">
                  <a14:compatExt spid="_x0000_s68635"/>
                </a:ext>
                <a:ext uri="{FF2B5EF4-FFF2-40B4-BE49-F238E27FC236}">
                  <a16:creationId xmlns:a16="http://schemas.microsoft.com/office/drawing/2014/main" id="{F34DF882-48B7-45E2-A7F7-C3C3FCECA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74</xdr:row>
          <xdr:rowOff>160020</xdr:rowOff>
        </xdr:from>
        <xdr:to>
          <xdr:col>6</xdr:col>
          <xdr:colOff>609600</xdr:colOff>
          <xdr:row>76</xdr:row>
          <xdr:rowOff>7620</xdr:rowOff>
        </xdr:to>
        <xdr:sp macro="" textlink="">
          <xdr:nvSpPr>
            <xdr:cNvPr id="68636" name="Selectievakje 129" hidden="1">
              <a:extLst>
                <a:ext uri="{63B3BB69-23CF-44E3-9099-C40C66FF867C}">
                  <a14:compatExt spid="_x0000_s68636"/>
                </a:ext>
                <a:ext uri="{FF2B5EF4-FFF2-40B4-BE49-F238E27FC236}">
                  <a16:creationId xmlns:a16="http://schemas.microsoft.com/office/drawing/2014/main" id="{78AC7B6D-55AA-449D-8718-9957648250F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 Pays d'origine: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594360</xdr:colOff>
          <xdr:row>74</xdr:row>
          <xdr:rowOff>190500</xdr:rowOff>
        </xdr:from>
        <xdr:to>
          <xdr:col>9</xdr:col>
          <xdr:colOff>655320</xdr:colOff>
          <xdr:row>75</xdr:row>
          <xdr:rowOff>182880</xdr:rowOff>
        </xdr:to>
        <xdr:sp macro="" textlink="">
          <xdr:nvSpPr>
            <xdr:cNvPr id="68637" name="Vervolgkeuzelijst 130" hidden="1">
              <a:extLst>
                <a:ext uri="{63B3BB69-23CF-44E3-9099-C40C66FF867C}">
                  <a14:compatExt spid="_x0000_s68637"/>
                </a:ext>
                <a:ext uri="{FF2B5EF4-FFF2-40B4-BE49-F238E27FC236}">
                  <a16:creationId xmlns:a16="http://schemas.microsoft.com/office/drawing/2014/main" id="{FB92F562-F905-413C-8E38-28BFE2BAD4A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3</xdr:col>
          <xdr:colOff>60960</xdr:colOff>
          <xdr:row>62</xdr:row>
          <xdr:rowOff>175260</xdr:rowOff>
        </xdr:to>
        <xdr:sp macro="" textlink="">
          <xdr:nvSpPr>
            <xdr:cNvPr id="68638" name="Selectievakje 153" hidden="1">
              <a:extLst>
                <a:ext uri="{63B3BB69-23CF-44E3-9099-C40C66FF867C}">
                  <a14:compatExt spid="_x0000_s68638"/>
                </a:ext>
                <a:ext uri="{FF2B5EF4-FFF2-40B4-BE49-F238E27FC236}">
                  <a16:creationId xmlns:a16="http://schemas.microsoft.com/office/drawing/2014/main" id="{C5D95562-A548-4D16-A2FC-F87553E6763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Absent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62</xdr:row>
          <xdr:rowOff>0</xdr:rowOff>
        </xdr:from>
        <xdr:to>
          <xdr:col>4</xdr:col>
          <xdr:colOff>449580</xdr:colOff>
          <xdr:row>62</xdr:row>
          <xdr:rowOff>175260</xdr:rowOff>
        </xdr:to>
        <xdr:sp macro="" textlink="">
          <xdr:nvSpPr>
            <xdr:cNvPr id="68639" name="Selectievakje 154" hidden="1">
              <a:extLst>
                <a:ext uri="{63B3BB69-23CF-44E3-9099-C40C66FF867C}">
                  <a14:compatExt spid="_x0000_s68639"/>
                </a:ext>
                <a:ext uri="{FF2B5EF4-FFF2-40B4-BE49-F238E27FC236}">
                  <a16:creationId xmlns:a16="http://schemas.microsoft.com/office/drawing/2014/main" id="{96693667-D5FF-4943-A2DA-8F00A95978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Present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65</xdr:row>
          <xdr:rowOff>0</xdr:rowOff>
        </xdr:from>
        <xdr:to>
          <xdr:col>3</xdr:col>
          <xdr:colOff>99060</xdr:colOff>
          <xdr:row>65</xdr:row>
          <xdr:rowOff>182880</xdr:rowOff>
        </xdr:to>
        <xdr:sp macro="" textlink="">
          <xdr:nvSpPr>
            <xdr:cNvPr id="68640" name="Selectievakje 155" hidden="1">
              <a:extLst>
                <a:ext uri="{63B3BB69-23CF-44E3-9099-C40C66FF867C}">
                  <a14:compatExt spid="_x0000_s68640"/>
                </a:ext>
                <a:ext uri="{FF2B5EF4-FFF2-40B4-BE49-F238E27FC236}">
                  <a16:creationId xmlns:a16="http://schemas.microsoft.com/office/drawing/2014/main" id="{27089BDD-4011-499C-99E6-985DB61A1BB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Absent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65</xdr:row>
          <xdr:rowOff>0</xdr:rowOff>
        </xdr:from>
        <xdr:to>
          <xdr:col>4</xdr:col>
          <xdr:colOff>449580</xdr:colOff>
          <xdr:row>65</xdr:row>
          <xdr:rowOff>175260</xdr:rowOff>
        </xdr:to>
        <xdr:sp macro="" textlink="">
          <xdr:nvSpPr>
            <xdr:cNvPr id="68641" name="Selectievakje 156" hidden="1">
              <a:extLst>
                <a:ext uri="{63B3BB69-23CF-44E3-9099-C40C66FF867C}">
                  <a14:compatExt spid="_x0000_s68641"/>
                </a:ext>
                <a:ext uri="{FF2B5EF4-FFF2-40B4-BE49-F238E27FC236}">
                  <a16:creationId xmlns:a16="http://schemas.microsoft.com/office/drawing/2014/main" id="{D5D4051D-A177-4FB9-AF94-25975F66328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Present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0</xdr:rowOff>
        </xdr:from>
        <xdr:to>
          <xdr:col>6</xdr:col>
          <xdr:colOff>0</xdr:colOff>
          <xdr:row>34</xdr:row>
          <xdr:rowOff>7620</xdr:rowOff>
        </xdr:to>
        <xdr:sp macro="" textlink="">
          <xdr:nvSpPr>
            <xdr:cNvPr id="68642" name="Vervolgkeuzelijst 159" hidden="1">
              <a:extLst>
                <a:ext uri="{63B3BB69-23CF-44E3-9099-C40C66FF867C}">
                  <a14:compatExt spid="_x0000_s68642"/>
                </a:ext>
                <a:ext uri="{FF2B5EF4-FFF2-40B4-BE49-F238E27FC236}">
                  <a16:creationId xmlns:a16="http://schemas.microsoft.com/office/drawing/2014/main" id="{621BF425-E237-46A4-8BB6-6D44CB88560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56</xdr:row>
          <xdr:rowOff>0</xdr:rowOff>
        </xdr:from>
        <xdr:to>
          <xdr:col>6</xdr:col>
          <xdr:colOff>807720</xdr:colOff>
          <xdr:row>57</xdr:row>
          <xdr:rowOff>7620</xdr:rowOff>
        </xdr:to>
        <xdr:sp macro="" textlink="">
          <xdr:nvSpPr>
            <xdr:cNvPr id="68643" name="Vervolgkeuzelijst 160" hidden="1">
              <a:extLst>
                <a:ext uri="{63B3BB69-23CF-44E3-9099-C40C66FF867C}">
                  <a14:compatExt spid="_x0000_s68643"/>
                </a:ext>
                <a:ext uri="{FF2B5EF4-FFF2-40B4-BE49-F238E27FC236}">
                  <a16:creationId xmlns:a16="http://schemas.microsoft.com/office/drawing/2014/main" id="{E3922BE3-C013-4A04-BB6F-F1D58049E6D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105</xdr:row>
          <xdr:rowOff>0</xdr:rowOff>
        </xdr:from>
        <xdr:to>
          <xdr:col>7</xdr:col>
          <xdr:colOff>22860</xdr:colOff>
          <xdr:row>105</xdr:row>
          <xdr:rowOff>182880</xdr:rowOff>
        </xdr:to>
        <xdr:sp macro="" textlink="">
          <xdr:nvSpPr>
            <xdr:cNvPr id="68644" name="Selectievakje 150" descr="Ja, onder voorwaarden" hidden="1">
              <a:extLst>
                <a:ext uri="{63B3BB69-23CF-44E3-9099-C40C66FF867C}">
                  <a14:compatExt spid="_x0000_s68644"/>
                </a:ext>
                <a:ext uri="{FF2B5EF4-FFF2-40B4-BE49-F238E27FC236}">
                  <a16:creationId xmlns:a16="http://schemas.microsoft.com/office/drawing/2014/main" id="{7F2020E2-2DB4-4503-9274-3448E29A70D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sous conditions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105</xdr:row>
          <xdr:rowOff>0</xdr:rowOff>
        </xdr:from>
        <xdr:to>
          <xdr:col>5</xdr:col>
          <xdr:colOff>259080</xdr:colOff>
          <xdr:row>106</xdr:row>
          <xdr:rowOff>0</xdr:rowOff>
        </xdr:to>
        <xdr:sp macro="" textlink="">
          <xdr:nvSpPr>
            <xdr:cNvPr id="68645" name="Selectievakje 151" hidden="1">
              <a:extLst>
                <a:ext uri="{63B3BB69-23CF-44E3-9099-C40C66FF867C}">
                  <a14:compatExt spid="_x0000_s68645"/>
                </a:ext>
                <a:ext uri="{FF2B5EF4-FFF2-40B4-BE49-F238E27FC236}">
                  <a16:creationId xmlns:a16="http://schemas.microsoft.com/office/drawing/2014/main" id="{1DE8BC5E-58C0-4D58-A88E-CB9B8D5CF89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88</xdr:row>
          <xdr:rowOff>0</xdr:rowOff>
        </xdr:from>
        <xdr:to>
          <xdr:col>6</xdr:col>
          <xdr:colOff>579120</xdr:colOff>
          <xdr:row>88</xdr:row>
          <xdr:rowOff>175260</xdr:rowOff>
        </xdr:to>
        <xdr:sp macro="" textlink="">
          <xdr:nvSpPr>
            <xdr:cNvPr id="68646" name="Check Box 38" hidden="1">
              <a:extLst>
                <a:ext uri="{63B3BB69-23CF-44E3-9099-C40C66FF867C}">
                  <a14:compatExt spid="_x0000_s68646"/>
                </a:ext>
                <a:ext uri="{FF2B5EF4-FFF2-40B4-BE49-F238E27FC236}">
                  <a16:creationId xmlns:a16="http://schemas.microsoft.com/office/drawing/2014/main" id="{8F0B8451-023F-401D-BA7B-A1A57F61AFF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levée de la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88</xdr:row>
          <xdr:rowOff>152400</xdr:rowOff>
        </xdr:from>
        <xdr:to>
          <xdr:col>4</xdr:col>
          <xdr:colOff>502920</xdr:colOff>
          <xdr:row>89</xdr:row>
          <xdr:rowOff>160020</xdr:rowOff>
        </xdr:to>
        <xdr:sp macro="" textlink="">
          <xdr:nvSpPr>
            <xdr:cNvPr id="68647" name="Check Box 39" hidden="1">
              <a:extLst>
                <a:ext uri="{63B3BB69-23CF-44E3-9099-C40C66FF867C}">
                  <a14:compatExt spid="_x0000_s68647"/>
                </a:ext>
                <a:ext uri="{FF2B5EF4-FFF2-40B4-BE49-F238E27FC236}">
                  <a16:creationId xmlns:a16="http://schemas.microsoft.com/office/drawing/2014/main" id="{5E301226-BAC3-45D9-9D38-E7D5D8FBCFE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90</xdr:row>
          <xdr:rowOff>0</xdr:rowOff>
        </xdr:from>
        <xdr:to>
          <xdr:col>6</xdr:col>
          <xdr:colOff>579120</xdr:colOff>
          <xdr:row>90</xdr:row>
          <xdr:rowOff>175260</xdr:rowOff>
        </xdr:to>
        <xdr:sp macro="" textlink="">
          <xdr:nvSpPr>
            <xdr:cNvPr id="68648" name="Check Box 40" hidden="1">
              <a:extLst>
                <a:ext uri="{63B3BB69-23CF-44E3-9099-C40C66FF867C}">
                  <a14:compatExt spid="_x0000_s68648"/>
                </a:ext>
                <a:ext uri="{FF2B5EF4-FFF2-40B4-BE49-F238E27FC236}">
                  <a16:creationId xmlns:a16="http://schemas.microsoft.com/office/drawing/2014/main" id="{DEE7D855-799A-4D7D-B5A5-94936143A0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levée de la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90</xdr:row>
          <xdr:rowOff>160020</xdr:rowOff>
        </xdr:from>
        <xdr:to>
          <xdr:col>4</xdr:col>
          <xdr:colOff>502920</xdr:colOff>
          <xdr:row>91</xdr:row>
          <xdr:rowOff>144780</xdr:rowOff>
        </xdr:to>
        <xdr:sp macro="" textlink="">
          <xdr:nvSpPr>
            <xdr:cNvPr id="68649" name="Check Box 41" hidden="1">
              <a:extLst>
                <a:ext uri="{63B3BB69-23CF-44E3-9099-C40C66FF867C}">
                  <a14:compatExt spid="_x0000_s68649"/>
                </a:ext>
                <a:ext uri="{FF2B5EF4-FFF2-40B4-BE49-F238E27FC236}">
                  <a16:creationId xmlns:a16="http://schemas.microsoft.com/office/drawing/2014/main" id="{7287B0B0-72B1-44C0-B1CA-0C0522A25A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92</xdr:row>
          <xdr:rowOff>7620</xdr:rowOff>
        </xdr:from>
        <xdr:to>
          <xdr:col>6</xdr:col>
          <xdr:colOff>579120</xdr:colOff>
          <xdr:row>92</xdr:row>
          <xdr:rowOff>182880</xdr:rowOff>
        </xdr:to>
        <xdr:sp macro="" textlink="">
          <xdr:nvSpPr>
            <xdr:cNvPr id="68650" name="Check Box 42" hidden="1">
              <a:extLst>
                <a:ext uri="{63B3BB69-23CF-44E3-9099-C40C66FF867C}">
                  <a14:compatExt spid="_x0000_s68650"/>
                </a:ext>
                <a:ext uri="{FF2B5EF4-FFF2-40B4-BE49-F238E27FC236}">
                  <a16:creationId xmlns:a16="http://schemas.microsoft.com/office/drawing/2014/main" id="{DAD0107A-C0C9-4313-8379-677ACE39C89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levée de la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93</xdr:row>
          <xdr:rowOff>30480</xdr:rowOff>
        </xdr:from>
        <xdr:to>
          <xdr:col>4</xdr:col>
          <xdr:colOff>502920</xdr:colOff>
          <xdr:row>93</xdr:row>
          <xdr:rowOff>175260</xdr:rowOff>
        </xdr:to>
        <xdr:sp macro="" textlink="">
          <xdr:nvSpPr>
            <xdr:cNvPr id="68651" name="Check Box 43" hidden="1">
              <a:extLst>
                <a:ext uri="{63B3BB69-23CF-44E3-9099-C40C66FF867C}">
                  <a14:compatExt spid="_x0000_s68651"/>
                </a:ext>
                <a:ext uri="{FF2B5EF4-FFF2-40B4-BE49-F238E27FC236}">
                  <a16:creationId xmlns:a16="http://schemas.microsoft.com/office/drawing/2014/main" id="{728B6AA0-823D-4D7A-B57F-EDEE010E836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754380</xdr:colOff>
          <xdr:row>105</xdr:row>
          <xdr:rowOff>0</xdr:rowOff>
        </xdr:from>
        <xdr:to>
          <xdr:col>7</xdr:col>
          <xdr:colOff>304800</xdr:colOff>
          <xdr:row>106</xdr:row>
          <xdr:rowOff>0</xdr:rowOff>
        </xdr:to>
        <xdr:sp macro="" textlink="">
          <xdr:nvSpPr>
            <xdr:cNvPr id="68652" name="Check Box 44" hidden="1">
              <a:extLst>
                <a:ext uri="{63B3BB69-23CF-44E3-9099-C40C66FF867C}">
                  <a14:compatExt spid="_x0000_s68652"/>
                </a:ext>
                <a:ext uri="{FF2B5EF4-FFF2-40B4-BE49-F238E27FC236}">
                  <a16:creationId xmlns:a16="http://schemas.microsoft.com/office/drawing/2014/main" id="{14136661-B14B-4BC8-A056-4C5B8966993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66</xdr:row>
          <xdr:rowOff>571500</xdr:rowOff>
        </xdr:from>
        <xdr:to>
          <xdr:col>7</xdr:col>
          <xdr:colOff>426720</xdr:colOff>
          <xdr:row>67</xdr:row>
          <xdr:rowOff>259080</xdr:rowOff>
        </xdr:to>
        <xdr:sp macro="" textlink="">
          <xdr:nvSpPr>
            <xdr:cNvPr id="68653" name="Check Box 45" hidden="1">
              <a:extLst>
                <a:ext uri="{63B3BB69-23CF-44E3-9099-C40C66FF867C}">
                  <a14:compatExt spid="_x0000_s68653"/>
                </a:ext>
                <a:ext uri="{FF2B5EF4-FFF2-40B4-BE49-F238E27FC236}">
                  <a16:creationId xmlns:a16="http://schemas.microsoft.com/office/drawing/2014/main" id="{FE737ECC-D2CF-4AE5-9C3A-7165892EDF3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66</xdr:row>
          <xdr:rowOff>571500</xdr:rowOff>
        </xdr:from>
        <xdr:to>
          <xdr:col>8</xdr:col>
          <xdr:colOff>38100</xdr:colOff>
          <xdr:row>67</xdr:row>
          <xdr:rowOff>259080</xdr:rowOff>
        </xdr:to>
        <xdr:sp macro="" textlink="">
          <xdr:nvSpPr>
            <xdr:cNvPr id="68654" name="Check Box 46" hidden="1">
              <a:extLst>
                <a:ext uri="{63B3BB69-23CF-44E3-9099-C40C66FF867C}">
                  <a14:compatExt spid="_x0000_s68654"/>
                </a:ext>
                <a:ext uri="{FF2B5EF4-FFF2-40B4-BE49-F238E27FC236}">
                  <a16:creationId xmlns:a16="http://schemas.microsoft.com/office/drawing/2014/main" id="{1C9BEDEC-48DB-4D11-A386-2F9DEEF6F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800100</xdr:colOff>
          <xdr:row>48</xdr:row>
          <xdr:rowOff>0</xdr:rowOff>
        </xdr:from>
        <xdr:to>
          <xdr:col>7</xdr:col>
          <xdr:colOff>388620</xdr:colOff>
          <xdr:row>49</xdr:row>
          <xdr:rowOff>22860</xdr:rowOff>
        </xdr:to>
        <xdr:sp macro="" textlink="">
          <xdr:nvSpPr>
            <xdr:cNvPr id="68655" name="Check Box 47" hidden="1">
              <a:extLst>
                <a:ext uri="{63B3BB69-23CF-44E3-9099-C40C66FF867C}">
                  <a14:compatExt spid="_x0000_s68655"/>
                </a:ext>
                <a:ext uri="{FF2B5EF4-FFF2-40B4-BE49-F238E27FC236}">
                  <a16:creationId xmlns:a16="http://schemas.microsoft.com/office/drawing/2014/main" id="{521907BB-FC17-459F-9707-981848E6CF1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350520</xdr:colOff>
          <xdr:row>48</xdr:row>
          <xdr:rowOff>0</xdr:rowOff>
        </xdr:from>
        <xdr:to>
          <xdr:col>8</xdr:col>
          <xdr:colOff>0</xdr:colOff>
          <xdr:row>49</xdr:row>
          <xdr:rowOff>22860</xdr:rowOff>
        </xdr:to>
        <xdr:sp macro="" textlink="">
          <xdr:nvSpPr>
            <xdr:cNvPr id="68656" name="Check Box 48" hidden="1">
              <a:extLst>
                <a:ext uri="{63B3BB69-23CF-44E3-9099-C40C66FF867C}">
                  <a14:compatExt spid="_x0000_s68656"/>
                </a:ext>
                <a:ext uri="{FF2B5EF4-FFF2-40B4-BE49-F238E27FC236}">
                  <a16:creationId xmlns:a16="http://schemas.microsoft.com/office/drawing/2014/main" id="{39DFE609-FDD8-4AB7-9950-A860D14D3E6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76</xdr:row>
          <xdr:rowOff>30480</xdr:rowOff>
        </xdr:from>
        <xdr:to>
          <xdr:col>8</xdr:col>
          <xdr:colOff>236220</xdr:colOff>
          <xdr:row>78</xdr:row>
          <xdr:rowOff>30480</xdr:rowOff>
        </xdr:to>
        <xdr:sp macro="" textlink="">
          <xdr:nvSpPr>
            <xdr:cNvPr id="68657" name="Check Box 49" hidden="1">
              <a:extLst>
                <a:ext uri="{63B3BB69-23CF-44E3-9099-C40C66FF867C}">
                  <a14:compatExt spid="_x0000_s68657"/>
                </a:ext>
                <a:ext uri="{FF2B5EF4-FFF2-40B4-BE49-F238E27FC236}">
                  <a16:creationId xmlns:a16="http://schemas.microsoft.com/office/drawing/2014/main" id="{51152108-4AF6-44F9-9603-DD87C629F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Aliments pour animaux ne contenant pas de protéines d'origine animale.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77</xdr:row>
          <xdr:rowOff>160020</xdr:rowOff>
        </xdr:from>
        <xdr:to>
          <xdr:col>7</xdr:col>
          <xdr:colOff>685800</xdr:colOff>
          <xdr:row>79</xdr:row>
          <xdr:rowOff>7620</xdr:rowOff>
        </xdr:to>
        <xdr:sp macro="" textlink="">
          <xdr:nvSpPr>
            <xdr:cNvPr id="68658" name="Check Box 50" hidden="1">
              <a:extLst>
                <a:ext uri="{63B3BB69-23CF-44E3-9099-C40C66FF867C}">
                  <a14:compatExt spid="_x0000_s68658"/>
                </a:ext>
                <a:ext uri="{FF2B5EF4-FFF2-40B4-BE49-F238E27FC236}">
                  <a16:creationId xmlns:a16="http://schemas.microsoft.com/office/drawing/2014/main" id="{6C5E5B61-6FC8-412B-821D-AF6C1642CC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Aliments pour animaux contenant des protéines de porc</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78</xdr:row>
          <xdr:rowOff>160020</xdr:rowOff>
        </xdr:from>
        <xdr:to>
          <xdr:col>7</xdr:col>
          <xdr:colOff>609600</xdr:colOff>
          <xdr:row>80</xdr:row>
          <xdr:rowOff>7620</xdr:rowOff>
        </xdr:to>
        <xdr:sp macro="" textlink="">
          <xdr:nvSpPr>
            <xdr:cNvPr id="68659" name="Check Box 51" hidden="1">
              <a:extLst>
                <a:ext uri="{63B3BB69-23CF-44E3-9099-C40C66FF867C}">
                  <a14:compatExt spid="_x0000_s68659"/>
                </a:ext>
                <a:ext uri="{FF2B5EF4-FFF2-40B4-BE49-F238E27FC236}">
                  <a16:creationId xmlns:a16="http://schemas.microsoft.com/office/drawing/2014/main" id="{9D788B1F-2555-4663-A40A-2197529D8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Aliments pour animaux contenant des protéines de poisson.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373380</xdr:colOff>
          <xdr:row>22</xdr:row>
          <xdr:rowOff>175260</xdr:rowOff>
        </xdr:from>
        <xdr:to>
          <xdr:col>9</xdr:col>
          <xdr:colOff>426720</xdr:colOff>
          <xdr:row>24</xdr:row>
          <xdr:rowOff>30480</xdr:rowOff>
        </xdr:to>
        <xdr:sp macro="" textlink="">
          <xdr:nvSpPr>
            <xdr:cNvPr id="68660" name="Selectievakje 141" hidden="1">
              <a:extLst>
                <a:ext uri="{63B3BB69-23CF-44E3-9099-C40C66FF867C}">
                  <a14:compatExt spid="_x0000_s68660"/>
                </a:ext>
                <a:ext uri="{FF2B5EF4-FFF2-40B4-BE49-F238E27FC236}">
                  <a16:creationId xmlns:a16="http://schemas.microsoft.com/office/drawing/2014/main" id="{E41A0169-A3F3-4D33-BA37-ECDA27916F2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22</xdr:row>
          <xdr:rowOff>175260</xdr:rowOff>
        </xdr:from>
        <xdr:to>
          <xdr:col>8</xdr:col>
          <xdr:colOff>327660</xdr:colOff>
          <xdr:row>24</xdr:row>
          <xdr:rowOff>38100</xdr:rowOff>
        </xdr:to>
        <xdr:sp macro="" textlink="">
          <xdr:nvSpPr>
            <xdr:cNvPr id="68661" name="Selectievakje 143" hidden="1">
              <a:extLst>
                <a:ext uri="{63B3BB69-23CF-44E3-9099-C40C66FF867C}">
                  <a14:compatExt spid="_x0000_s68661"/>
                </a:ext>
                <a:ext uri="{FF2B5EF4-FFF2-40B4-BE49-F238E27FC236}">
                  <a16:creationId xmlns:a16="http://schemas.microsoft.com/office/drawing/2014/main" id="{2EB94595-C90A-4525-B78F-4A2AF9C0109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30</xdr:row>
          <xdr:rowOff>0</xdr:rowOff>
        </xdr:from>
        <xdr:to>
          <xdr:col>6</xdr:col>
          <xdr:colOff>0</xdr:colOff>
          <xdr:row>31</xdr:row>
          <xdr:rowOff>7620</xdr:rowOff>
        </xdr:to>
        <xdr:sp macro="" textlink="">
          <xdr:nvSpPr>
            <xdr:cNvPr id="60417" name="Vervolgkeuzelijst 19" hidden="1">
              <a:extLst>
                <a:ext uri="{63B3BB69-23CF-44E3-9099-C40C66FF867C}">
                  <a14:compatExt spid="_x0000_s60417"/>
                </a:ext>
                <a:ext uri="{FF2B5EF4-FFF2-40B4-BE49-F238E27FC236}">
                  <a16:creationId xmlns:a16="http://schemas.microsoft.com/office/drawing/2014/main" id="{7843E3BB-54D0-4119-AF9E-21EB758290E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0</xdr:rowOff>
        </xdr:from>
        <xdr:to>
          <xdr:col>5</xdr:col>
          <xdr:colOff>731520</xdr:colOff>
          <xdr:row>32</xdr:row>
          <xdr:rowOff>7620</xdr:rowOff>
        </xdr:to>
        <xdr:sp macro="" textlink="">
          <xdr:nvSpPr>
            <xdr:cNvPr id="60418" name="Vervolgkeuzelijst 20" hidden="1">
              <a:extLst>
                <a:ext uri="{63B3BB69-23CF-44E3-9099-C40C66FF867C}">
                  <a14:compatExt spid="_x0000_s60418"/>
                </a:ext>
                <a:ext uri="{FF2B5EF4-FFF2-40B4-BE49-F238E27FC236}">
                  <a16:creationId xmlns:a16="http://schemas.microsoft.com/office/drawing/2014/main" id="{8C6C39CB-A7D5-4D6C-AD0A-BDB78B36A8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5</xdr:col>
          <xdr:colOff>731520</xdr:colOff>
          <xdr:row>33</xdr:row>
          <xdr:rowOff>7620</xdr:rowOff>
        </xdr:to>
        <xdr:sp macro="" textlink="">
          <xdr:nvSpPr>
            <xdr:cNvPr id="60419" name="Vervolgkeuzelijst 21" hidden="1">
              <a:extLst>
                <a:ext uri="{63B3BB69-23CF-44E3-9099-C40C66FF867C}">
                  <a14:compatExt spid="_x0000_s60419"/>
                </a:ext>
                <a:ext uri="{FF2B5EF4-FFF2-40B4-BE49-F238E27FC236}">
                  <a16:creationId xmlns:a16="http://schemas.microsoft.com/office/drawing/2014/main" id="{2F7E6212-5205-4268-AEC6-5A2948206FE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0</xdr:rowOff>
        </xdr:from>
        <xdr:to>
          <xdr:col>4</xdr:col>
          <xdr:colOff>0</xdr:colOff>
          <xdr:row>41</xdr:row>
          <xdr:rowOff>22860</xdr:rowOff>
        </xdr:to>
        <xdr:sp macro="" textlink="">
          <xdr:nvSpPr>
            <xdr:cNvPr id="60420" name="Vervolgkeuzelijst 39" hidden="1">
              <a:extLst>
                <a:ext uri="{63B3BB69-23CF-44E3-9099-C40C66FF867C}">
                  <a14:compatExt spid="_x0000_s60420"/>
                </a:ext>
                <a:ext uri="{FF2B5EF4-FFF2-40B4-BE49-F238E27FC236}">
                  <a16:creationId xmlns:a16="http://schemas.microsoft.com/office/drawing/2014/main" id="{184A1F23-3A9C-44BB-9E96-DE7F4D02D11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0</xdr:rowOff>
        </xdr:from>
        <xdr:to>
          <xdr:col>3</xdr:col>
          <xdr:colOff>236220</xdr:colOff>
          <xdr:row>42</xdr:row>
          <xdr:rowOff>22860</xdr:rowOff>
        </xdr:to>
        <xdr:sp macro="" textlink="">
          <xdr:nvSpPr>
            <xdr:cNvPr id="60421" name="Vervolgkeuzelijst 40" hidden="1">
              <a:extLst>
                <a:ext uri="{63B3BB69-23CF-44E3-9099-C40C66FF867C}">
                  <a14:compatExt spid="_x0000_s60421"/>
                </a:ext>
                <a:ext uri="{FF2B5EF4-FFF2-40B4-BE49-F238E27FC236}">
                  <a16:creationId xmlns:a16="http://schemas.microsoft.com/office/drawing/2014/main" id="{49E3F869-6784-4503-B6E3-F901F8F52A8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0</xdr:rowOff>
        </xdr:from>
        <xdr:to>
          <xdr:col>4</xdr:col>
          <xdr:colOff>0</xdr:colOff>
          <xdr:row>43</xdr:row>
          <xdr:rowOff>22860</xdr:rowOff>
        </xdr:to>
        <xdr:sp macro="" textlink="">
          <xdr:nvSpPr>
            <xdr:cNvPr id="60422" name="Vervolgkeuzelijst 41" hidden="1">
              <a:extLst>
                <a:ext uri="{63B3BB69-23CF-44E3-9099-C40C66FF867C}">
                  <a14:compatExt spid="_x0000_s60422"/>
                </a:ext>
                <a:ext uri="{FF2B5EF4-FFF2-40B4-BE49-F238E27FC236}">
                  <a16:creationId xmlns:a16="http://schemas.microsoft.com/office/drawing/2014/main" id="{DAC8A1D5-5EB6-4BAA-8E85-B68330198B4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52</xdr:row>
          <xdr:rowOff>0</xdr:rowOff>
        </xdr:from>
        <xdr:to>
          <xdr:col>7</xdr:col>
          <xdr:colOff>0</xdr:colOff>
          <xdr:row>53</xdr:row>
          <xdr:rowOff>7620</xdr:rowOff>
        </xdr:to>
        <xdr:sp macro="" textlink="">
          <xdr:nvSpPr>
            <xdr:cNvPr id="60423" name="Vervolgkeuzelijst 52" hidden="1">
              <a:extLst>
                <a:ext uri="{63B3BB69-23CF-44E3-9099-C40C66FF867C}">
                  <a14:compatExt spid="_x0000_s60423"/>
                </a:ext>
                <a:ext uri="{FF2B5EF4-FFF2-40B4-BE49-F238E27FC236}">
                  <a16:creationId xmlns:a16="http://schemas.microsoft.com/office/drawing/2014/main" id="{07F33678-E301-4E49-ACCE-E5AC5E3F3A4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53</xdr:row>
          <xdr:rowOff>7620</xdr:rowOff>
        </xdr:from>
        <xdr:to>
          <xdr:col>7</xdr:col>
          <xdr:colOff>7620</xdr:colOff>
          <xdr:row>54</xdr:row>
          <xdr:rowOff>22860</xdr:rowOff>
        </xdr:to>
        <xdr:sp macro="" textlink="">
          <xdr:nvSpPr>
            <xdr:cNvPr id="60424" name="Vervolgkeuzelijst 53" hidden="1">
              <a:extLst>
                <a:ext uri="{63B3BB69-23CF-44E3-9099-C40C66FF867C}">
                  <a14:compatExt spid="_x0000_s60424"/>
                </a:ext>
                <a:ext uri="{FF2B5EF4-FFF2-40B4-BE49-F238E27FC236}">
                  <a16:creationId xmlns:a16="http://schemas.microsoft.com/office/drawing/2014/main" id="{4DDCF4CD-1CCB-4311-877B-0F707DF016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54</xdr:row>
          <xdr:rowOff>0</xdr:rowOff>
        </xdr:from>
        <xdr:to>
          <xdr:col>7</xdr:col>
          <xdr:colOff>0</xdr:colOff>
          <xdr:row>55</xdr:row>
          <xdr:rowOff>7620</xdr:rowOff>
        </xdr:to>
        <xdr:sp macro="" textlink="">
          <xdr:nvSpPr>
            <xdr:cNvPr id="60425" name="Vervolgkeuzelijst 54" hidden="1">
              <a:extLst>
                <a:ext uri="{63B3BB69-23CF-44E3-9099-C40C66FF867C}">
                  <a14:compatExt spid="_x0000_s60425"/>
                </a:ext>
                <a:ext uri="{FF2B5EF4-FFF2-40B4-BE49-F238E27FC236}">
                  <a16:creationId xmlns:a16="http://schemas.microsoft.com/office/drawing/2014/main" id="{35651DDD-2B8E-4EE9-8D39-24CE557DD81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55</xdr:row>
          <xdr:rowOff>0</xdr:rowOff>
        </xdr:from>
        <xdr:to>
          <xdr:col>6</xdr:col>
          <xdr:colOff>807720</xdr:colOff>
          <xdr:row>56</xdr:row>
          <xdr:rowOff>7620</xdr:rowOff>
        </xdr:to>
        <xdr:sp macro="" textlink="">
          <xdr:nvSpPr>
            <xdr:cNvPr id="60426" name="Vervolgkeuzelijst 67" hidden="1">
              <a:extLst>
                <a:ext uri="{63B3BB69-23CF-44E3-9099-C40C66FF867C}">
                  <a14:compatExt spid="_x0000_s60426"/>
                </a:ext>
                <a:ext uri="{FF2B5EF4-FFF2-40B4-BE49-F238E27FC236}">
                  <a16:creationId xmlns:a16="http://schemas.microsoft.com/office/drawing/2014/main" id="{B8ABD1D3-F364-4D93-87C4-828C0397598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43</xdr:row>
          <xdr:rowOff>0</xdr:rowOff>
        </xdr:from>
        <xdr:to>
          <xdr:col>3</xdr:col>
          <xdr:colOff>236220</xdr:colOff>
          <xdr:row>44</xdr:row>
          <xdr:rowOff>22860</xdr:rowOff>
        </xdr:to>
        <xdr:sp macro="" textlink="">
          <xdr:nvSpPr>
            <xdr:cNvPr id="60427" name="Vervolgkeuzelijst 69" hidden="1">
              <a:extLst>
                <a:ext uri="{63B3BB69-23CF-44E3-9099-C40C66FF867C}">
                  <a14:compatExt spid="_x0000_s60427"/>
                </a:ext>
                <a:ext uri="{FF2B5EF4-FFF2-40B4-BE49-F238E27FC236}">
                  <a16:creationId xmlns:a16="http://schemas.microsoft.com/office/drawing/2014/main" id="{D84B8CF4-2833-4036-BFA3-33D36670CC6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44</xdr:row>
          <xdr:rowOff>0</xdr:rowOff>
        </xdr:from>
        <xdr:to>
          <xdr:col>2</xdr:col>
          <xdr:colOff>137160</xdr:colOff>
          <xdr:row>45</xdr:row>
          <xdr:rowOff>7620</xdr:rowOff>
        </xdr:to>
        <xdr:sp macro="" textlink="">
          <xdr:nvSpPr>
            <xdr:cNvPr id="60428" name="Vervolgkeuzelijst 73" hidden="1">
              <a:extLst>
                <a:ext uri="{63B3BB69-23CF-44E3-9099-C40C66FF867C}">
                  <a14:compatExt spid="_x0000_s60428"/>
                </a:ext>
                <a:ext uri="{FF2B5EF4-FFF2-40B4-BE49-F238E27FC236}">
                  <a16:creationId xmlns:a16="http://schemas.microsoft.com/office/drawing/2014/main" id="{AC819674-42A2-4674-B97F-73C5464AC7C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44</xdr:row>
          <xdr:rowOff>0</xdr:rowOff>
        </xdr:from>
        <xdr:to>
          <xdr:col>3</xdr:col>
          <xdr:colOff>236220</xdr:colOff>
          <xdr:row>45</xdr:row>
          <xdr:rowOff>22860</xdr:rowOff>
        </xdr:to>
        <xdr:sp macro="" textlink="">
          <xdr:nvSpPr>
            <xdr:cNvPr id="60429" name="Vervolgkeuzelijst 74" hidden="1">
              <a:extLst>
                <a:ext uri="{63B3BB69-23CF-44E3-9099-C40C66FF867C}">
                  <a14:compatExt spid="_x0000_s60429"/>
                </a:ext>
                <a:ext uri="{FF2B5EF4-FFF2-40B4-BE49-F238E27FC236}">
                  <a16:creationId xmlns:a16="http://schemas.microsoft.com/office/drawing/2014/main" id="{F7A0D3FF-8E99-4297-93A4-513ED25B48C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160020</xdr:rowOff>
        </xdr:from>
        <xdr:to>
          <xdr:col>6</xdr:col>
          <xdr:colOff>594360</xdr:colOff>
          <xdr:row>72</xdr:row>
          <xdr:rowOff>38100</xdr:rowOff>
        </xdr:to>
        <xdr:sp macro="" textlink="">
          <xdr:nvSpPr>
            <xdr:cNvPr id="60430" name="Selectievakje 83" hidden="1">
              <a:extLst>
                <a:ext uri="{63B3BB69-23CF-44E3-9099-C40C66FF867C}">
                  <a14:compatExt spid="_x0000_s60430"/>
                </a:ext>
                <a:ext uri="{FF2B5EF4-FFF2-40B4-BE49-F238E27FC236}">
                  <a16:creationId xmlns:a16="http://schemas.microsoft.com/office/drawing/2014/main" id="{E5A0AD5D-14F9-46C5-AEF6-0B1EE4D3CA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160020</xdr:rowOff>
        </xdr:from>
        <xdr:to>
          <xdr:col>6</xdr:col>
          <xdr:colOff>594360</xdr:colOff>
          <xdr:row>73</xdr:row>
          <xdr:rowOff>7620</xdr:rowOff>
        </xdr:to>
        <xdr:sp macro="" textlink="">
          <xdr:nvSpPr>
            <xdr:cNvPr id="60431" name="Selectievakje 84" hidden="1">
              <a:extLst>
                <a:ext uri="{63B3BB69-23CF-44E3-9099-C40C66FF867C}">
                  <a14:compatExt spid="_x0000_s60431"/>
                </a:ext>
                <a:ext uri="{FF2B5EF4-FFF2-40B4-BE49-F238E27FC236}">
                  <a16:creationId xmlns:a16="http://schemas.microsoft.com/office/drawing/2014/main" id="{2A776166-7227-475D-ACDA-6026C7AA057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 Pays de naissance: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81</xdr:row>
          <xdr:rowOff>0</xdr:rowOff>
        </xdr:from>
        <xdr:to>
          <xdr:col>6</xdr:col>
          <xdr:colOff>579120</xdr:colOff>
          <xdr:row>81</xdr:row>
          <xdr:rowOff>175260</xdr:rowOff>
        </xdr:to>
        <xdr:sp macro="" textlink="">
          <xdr:nvSpPr>
            <xdr:cNvPr id="60432" name="Selectievakje 86" hidden="1">
              <a:extLst>
                <a:ext uri="{63B3BB69-23CF-44E3-9099-C40C66FF867C}">
                  <a14:compatExt spid="_x0000_s60432"/>
                </a:ext>
                <a:ext uri="{FF2B5EF4-FFF2-40B4-BE49-F238E27FC236}">
                  <a16:creationId xmlns:a16="http://schemas.microsoft.com/office/drawing/2014/main" id="{E2B1D009-A44C-4781-A8F1-180E337B3E8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libération de l'exploitation: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81</xdr:row>
          <xdr:rowOff>152400</xdr:rowOff>
        </xdr:from>
        <xdr:to>
          <xdr:col>4</xdr:col>
          <xdr:colOff>502920</xdr:colOff>
          <xdr:row>82</xdr:row>
          <xdr:rowOff>160020</xdr:rowOff>
        </xdr:to>
        <xdr:sp macro="" textlink="">
          <xdr:nvSpPr>
            <xdr:cNvPr id="60433" name="Selectievakje 87" hidden="1">
              <a:extLst>
                <a:ext uri="{63B3BB69-23CF-44E3-9099-C40C66FF867C}">
                  <a14:compatExt spid="_x0000_s60433"/>
                </a:ext>
                <a:ext uri="{FF2B5EF4-FFF2-40B4-BE49-F238E27FC236}">
                  <a16:creationId xmlns:a16="http://schemas.microsoft.com/office/drawing/2014/main" id="{ABF28FE5-B496-428E-9558-2F6CDA85EE6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83</xdr:row>
          <xdr:rowOff>0</xdr:rowOff>
        </xdr:from>
        <xdr:to>
          <xdr:col>6</xdr:col>
          <xdr:colOff>579120</xdr:colOff>
          <xdr:row>83</xdr:row>
          <xdr:rowOff>175260</xdr:rowOff>
        </xdr:to>
        <xdr:sp macro="" textlink="">
          <xdr:nvSpPr>
            <xdr:cNvPr id="60434" name="Selectievakje 93" hidden="1">
              <a:extLst>
                <a:ext uri="{63B3BB69-23CF-44E3-9099-C40C66FF867C}">
                  <a14:compatExt spid="_x0000_s60434"/>
                </a:ext>
                <a:ext uri="{FF2B5EF4-FFF2-40B4-BE49-F238E27FC236}">
                  <a16:creationId xmlns:a16="http://schemas.microsoft.com/office/drawing/2014/main" id="{E9A5AE39-290E-4F4F-B45F-C0371569352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libération de l'exploitation: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83</xdr:row>
          <xdr:rowOff>160020</xdr:rowOff>
        </xdr:from>
        <xdr:to>
          <xdr:col>4</xdr:col>
          <xdr:colOff>502920</xdr:colOff>
          <xdr:row>84</xdr:row>
          <xdr:rowOff>144780</xdr:rowOff>
        </xdr:to>
        <xdr:sp macro="" textlink="">
          <xdr:nvSpPr>
            <xdr:cNvPr id="60435" name="Selectievakje 94" hidden="1">
              <a:extLst>
                <a:ext uri="{63B3BB69-23CF-44E3-9099-C40C66FF867C}">
                  <a14:compatExt spid="_x0000_s60435"/>
                </a:ext>
                <a:ext uri="{FF2B5EF4-FFF2-40B4-BE49-F238E27FC236}">
                  <a16:creationId xmlns:a16="http://schemas.microsoft.com/office/drawing/2014/main" id="{ED461E00-4A4E-4E7B-81CB-A7DEEDC08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85</xdr:row>
          <xdr:rowOff>7620</xdr:rowOff>
        </xdr:from>
        <xdr:to>
          <xdr:col>6</xdr:col>
          <xdr:colOff>579120</xdr:colOff>
          <xdr:row>85</xdr:row>
          <xdr:rowOff>182880</xdr:rowOff>
        </xdr:to>
        <xdr:sp macro="" textlink="">
          <xdr:nvSpPr>
            <xdr:cNvPr id="60436" name="Selectievakje 95" hidden="1">
              <a:extLst>
                <a:ext uri="{63B3BB69-23CF-44E3-9099-C40C66FF867C}">
                  <a14:compatExt spid="_x0000_s60436"/>
                </a:ext>
                <a:ext uri="{FF2B5EF4-FFF2-40B4-BE49-F238E27FC236}">
                  <a16:creationId xmlns:a16="http://schemas.microsoft.com/office/drawing/2014/main" id="{6F762511-A6BB-4184-80D2-8FCEC073F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libération de l'exploitation: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579120</xdr:colOff>
          <xdr:row>71</xdr:row>
          <xdr:rowOff>175260</xdr:rowOff>
        </xdr:from>
        <xdr:to>
          <xdr:col>9</xdr:col>
          <xdr:colOff>655320</xdr:colOff>
          <xdr:row>72</xdr:row>
          <xdr:rowOff>182880</xdr:rowOff>
        </xdr:to>
        <xdr:sp macro="" textlink="">
          <xdr:nvSpPr>
            <xdr:cNvPr id="60437" name="Vervolgkeuzelijst 110" hidden="1">
              <a:extLst>
                <a:ext uri="{63B3BB69-23CF-44E3-9099-C40C66FF867C}">
                  <a14:compatExt spid="_x0000_s60437"/>
                </a:ext>
                <a:ext uri="{FF2B5EF4-FFF2-40B4-BE49-F238E27FC236}">
                  <a16:creationId xmlns:a16="http://schemas.microsoft.com/office/drawing/2014/main" id="{54919A03-1425-431E-9CD1-C3C93203B8F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95</xdr:row>
          <xdr:rowOff>0</xdr:rowOff>
        </xdr:from>
        <xdr:to>
          <xdr:col>6</xdr:col>
          <xdr:colOff>579120</xdr:colOff>
          <xdr:row>95</xdr:row>
          <xdr:rowOff>175260</xdr:rowOff>
        </xdr:to>
        <xdr:sp macro="" textlink="">
          <xdr:nvSpPr>
            <xdr:cNvPr id="60438" name="Selectievakje 120" hidden="1">
              <a:extLst>
                <a:ext uri="{63B3BB69-23CF-44E3-9099-C40C66FF867C}">
                  <a14:compatExt spid="_x0000_s60438"/>
                </a:ext>
                <a:ext uri="{FF2B5EF4-FFF2-40B4-BE49-F238E27FC236}">
                  <a16:creationId xmlns:a16="http://schemas.microsoft.com/office/drawing/2014/main" id="{0CCC910B-3E8E-4AAC-B71B-283A6F38C8D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dernière notification: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95</xdr:row>
          <xdr:rowOff>152400</xdr:rowOff>
        </xdr:from>
        <xdr:to>
          <xdr:col>4</xdr:col>
          <xdr:colOff>502920</xdr:colOff>
          <xdr:row>96</xdr:row>
          <xdr:rowOff>152400</xdr:rowOff>
        </xdr:to>
        <xdr:sp macro="" textlink="">
          <xdr:nvSpPr>
            <xdr:cNvPr id="60439" name="Selectievakje 121" hidden="1">
              <a:extLst>
                <a:ext uri="{63B3BB69-23CF-44E3-9099-C40C66FF867C}">
                  <a14:compatExt spid="_x0000_s60439"/>
                </a:ext>
                <a:ext uri="{FF2B5EF4-FFF2-40B4-BE49-F238E27FC236}">
                  <a16:creationId xmlns:a16="http://schemas.microsoft.com/office/drawing/2014/main" id="{E2556E8A-6746-452C-9D4D-45EBD55A338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97</xdr:row>
          <xdr:rowOff>0</xdr:rowOff>
        </xdr:from>
        <xdr:to>
          <xdr:col>6</xdr:col>
          <xdr:colOff>579120</xdr:colOff>
          <xdr:row>97</xdr:row>
          <xdr:rowOff>182880</xdr:rowOff>
        </xdr:to>
        <xdr:sp macro="" textlink="">
          <xdr:nvSpPr>
            <xdr:cNvPr id="60440" name="Selectievakje 122" hidden="1">
              <a:extLst>
                <a:ext uri="{63B3BB69-23CF-44E3-9099-C40C66FF867C}">
                  <a14:compatExt spid="_x0000_s60440"/>
                </a:ext>
                <a:ext uri="{FF2B5EF4-FFF2-40B4-BE49-F238E27FC236}">
                  <a16:creationId xmlns:a16="http://schemas.microsoft.com/office/drawing/2014/main" id="{C2C8747E-2481-4B29-ACE2-B57894A79FB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laquelle et date(s) de constatation: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98</xdr:row>
          <xdr:rowOff>0</xdr:rowOff>
        </xdr:from>
        <xdr:to>
          <xdr:col>4</xdr:col>
          <xdr:colOff>502920</xdr:colOff>
          <xdr:row>98</xdr:row>
          <xdr:rowOff>198120</xdr:rowOff>
        </xdr:to>
        <xdr:sp macro="" textlink="">
          <xdr:nvSpPr>
            <xdr:cNvPr id="60441" name="Selectievakje 123" hidden="1">
              <a:extLst>
                <a:ext uri="{63B3BB69-23CF-44E3-9099-C40C66FF867C}">
                  <a14:compatExt spid="_x0000_s60441"/>
                </a:ext>
                <a:ext uri="{FF2B5EF4-FFF2-40B4-BE49-F238E27FC236}">
                  <a16:creationId xmlns:a16="http://schemas.microsoft.com/office/drawing/2014/main" id="{436DEC8B-8C6D-47E0-9F14-27CB955E7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86</xdr:row>
          <xdr:rowOff>30480</xdr:rowOff>
        </xdr:from>
        <xdr:to>
          <xdr:col>4</xdr:col>
          <xdr:colOff>502920</xdr:colOff>
          <xdr:row>86</xdr:row>
          <xdr:rowOff>175260</xdr:rowOff>
        </xdr:to>
        <xdr:sp macro="" textlink="">
          <xdr:nvSpPr>
            <xdr:cNvPr id="60442" name="Selectievakje 125" hidden="1">
              <a:extLst>
                <a:ext uri="{63B3BB69-23CF-44E3-9099-C40C66FF867C}">
                  <a14:compatExt spid="_x0000_s60442"/>
                </a:ext>
                <a:ext uri="{FF2B5EF4-FFF2-40B4-BE49-F238E27FC236}">
                  <a16:creationId xmlns:a16="http://schemas.microsoft.com/office/drawing/2014/main" id="{75C50E9E-F0C4-4355-9DE2-2840D0F9A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73</xdr:row>
          <xdr:rowOff>22860</xdr:rowOff>
        </xdr:from>
        <xdr:to>
          <xdr:col>5</xdr:col>
          <xdr:colOff>495300</xdr:colOff>
          <xdr:row>75</xdr:row>
          <xdr:rowOff>30480</xdr:rowOff>
        </xdr:to>
        <xdr:sp macro="" textlink="">
          <xdr:nvSpPr>
            <xdr:cNvPr id="60443" name="Selectievakje 128" hidden="1">
              <a:extLst>
                <a:ext uri="{63B3BB69-23CF-44E3-9099-C40C66FF867C}">
                  <a14:compatExt spid="_x0000_s60443"/>
                </a:ext>
                <a:ext uri="{FF2B5EF4-FFF2-40B4-BE49-F238E27FC236}">
                  <a16:creationId xmlns:a16="http://schemas.microsoft.com/office/drawing/2014/main" id="{7A8D2C87-3498-442D-861B-AA6553265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74</xdr:row>
          <xdr:rowOff>160020</xdr:rowOff>
        </xdr:from>
        <xdr:to>
          <xdr:col>6</xdr:col>
          <xdr:colOff>609600</xdr:colOff>
          <xdr:row>76</xdr:row>
          <xdr:rowOff>7620</xdr:rowOff>
        </xdr:to>
        <xdr:sp macro="" textlink="">
          <xdr:nvSpPr>
            <xdr:cNvPr id="60444" name="Selectievakje 129" hidden="1">
              <a:extLst>
                <a:ext uri="{63B3BB69-23CF-44E3-9099-C40C66FF867C}">
                  <a14:compatExt spid="_x0000_s60444"/>
                </a:ext>
                <a:ext uri="{FF2B5EF4-FFF2-40B4-BE49-F238E27FC236}">
                  <a16:creationId xmlns:a16="http://schemas.microsoft.com/office/drawing/2014/main" id="{ED8D7374-D4F8-4F0F-801F-654583EB15F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 Pays d'origine: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594360</xdr:colOff>
          <xdr:row>74</xdr:row>
          <xdr:rowOff>190500</xdr:rowOff>
        </xdr:from>
        <xdr:to>
          <xdr:col>9</xdr:col>
          <xdr:colOff>655320</xdr:colOff>
          <xdr:row>75</xdr:row>
          <xdr:rowOff>182880</xdr:rowOff>
        </xdr:to>
        <xdr:sp macro="" textlink="">
          <xdr:nvSpPr>
            <xdr:cNvPr id="60445" name="Vervolgkeuzelijst 130" hidden="1">
              <a:extLst>
                <a:ext uri="{63B3BB69-23CF-44E3-9099-C40C66FF867C}">
                  <a14:compatExt spid="_x0000_s60445"/>
                </a:ext>
                <a:ext uri="{FF2B5EF4-FFF2-40B4-BE49-F238E27FC236}">
                  <a16:creationId xmlns:a16="http://schemas.microsoft.com/office/drawing/2014/main" id="{2BA42842-F26B-4FA7-848E-CF376B5E654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3</xdr:col>
          <xdr:colOff>60960</xdr:colOff>
          <xdr:row>62</xdr:row>
          <xdr:rowOff>175260</xdr:rowOff>
        </xdr:to>
        <xdr:sp macro="" textlink="">
          <xdr:nvSpPr>
            <xdr:cNvPr id="60446" name="Selectievakje 153" hidden="1">
              <a:extLst>
                <a:ext uri="{63B3BB69-23CF-44E3-9099-C40C66FF867C}">
                  <a14:compatExt spid="_x0000_s60446"/>
                </a:ext>
                <a:ext uri="{FF2B5EF4-FFF2-40B4-BE49-F238E27FC236}">
                  <a16:creationId xmlns:a16="http://schemas.microsoft.com/office/drawing/2014/main" id="{C040AD65-45C6-41F5-873A-17A7A9BE7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Absent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62</xdr:row>
          <xdr:rowOff>0</xdr:rowOff>
        </xdr:from>
        <xdr:to>
          <xdr:col>4</xdr:col>
          <xdr:colOff>449580</xdr:colOff>
          <xdr:row>62</xdr:row>
          <xdr:rowOff>175260</xdr:rowOff>
        </xdr:to>
        <xdr:sp macro="" textlink="">
          <xdr:nvSpPr>
            <xdr:cNvPr id="60447" name="Selectievakje 154" hidden="1">
              <a:extLst>
                <a:ext uri="{63B3BB69-23CF-44E3-9099-C40C66FF867C}">
                  <a14:compatExt spid="_x0000_s60447"/>
                </a:ext>
                <a:ext uri="{FF2B5EF4-FFF2-40B4-BE49-F238E27FC236}">
                  <a16:creationId xmlns:a16="http://schemas.microsoft.com/office/drawing/2014/main" id="{942720E5-F46E-4890-BE74-33A42917503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Present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65</xdr:row>
          <xdr:rowOff>0</xdr:rowOff>
        </xdr:from>
        <xdr:to>
          <xdr:col>3</xdr:col>
          <xdr:colOff>99060</xdr:colOff>
          <xdr:row>65</xdr:row>
          <xdr:rowOff>182880</xdr:rowOff>
        </xdr:to>
        <xdr:sp macro="" textlink="">
          <xdr:nvSpPr>
            <xdr:cNvPr id="60448" name="Selectievakje 155" hidden="1">
              <a:extLst>
                <a:ext uri="{63B3BB69-23CF-44E3-9099-C40C66FF867C}">
                  <a14:compatExt spid="_x0000_s60448"/>
                </a:ext>
                <a:ext uri="{FF2B5EF4-FFF2-40B4-BE49-F238E27FC236}">
                  <a16:creationId xmlns:a16="http://schemas.microsoft.com/office/drawing/2014/main" id="{8B87EBC7-58AB-444D-B36A-7AF649B12BD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Absent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65</xdr:row>
          <xdr:rowOff>0</xdr:rowOff>
        </xdr:from>
        <xdr:to>
          <xdr:col>4</xdr:col>
          <xdr:colOff>449580</xdr:colOff>
          <xdr:row>65</xdr:row>
          <xdr:rowOff>175260</xdr:rowOff>
        </xdr:to>
        <xdr:sp macro="" textlink="">
          <xdr:nvSpPr>
            <xdr:cNvPr id="60449" name="Selectievakje 156" hidden="1">
              <a:extLst>
                <a:ext uri="{63B3BB69-23CF-44E3-9099-C40C66FF867C}">
                  <a14:compatExt spid="_x0000_s60449"/>
                </a:ext>
                <a:ext uri="{FF2B5EF4-FFF2-40B4-BE49-F238E27FC236}">
                  <a16:creationId xmlns:a16="http://schemas.microsoft.com/office/drawing/2014/main" id="{39F4AC19-500D-4B69-90AD-7914FA1FB7E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Present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0</xdr:rowOff>
        </xdr:from>
        <xdr:to>
          <xdr:col>6</xdr:col>
          <xdr:colOff>0</xdr:colOff>
          <xdr:row>34</xdr:row>
          <xdr:rowOff>7620</xdr:rowOff>
        </xdr:to>
        <xdr:sp macro="" textlink="">
          <xdr:nvSpPr>
            <xdr:cNvPr id="60450" name="Vervolgkeuzelijst 159" hidden="1">
              <a:extLst>
                <a:ext uri="{63B3BB69-23CF-44E3-9099-C40C66FF867C}">
                  <a14:compatExt spid="_x0000_s60450"/>
                </a:ext>
                <a:ext uri="{FF2B5EF4-FFF2-40B4-BE49-F238E27FC236}">
                  <a16:creationId xmlns:a16="http://schemas.microsoft.com/office/drawing/2014/main" id="{BDE3B83C-62F4-4144-B33E-B06B38D29AF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56</xdr:row>
          <xdr:rowOff>0</xdr:rowOff>
        </xdr:from>
        <xdr:to>
          <xdr:col>6</xdr:col>
          <xdr:colOff>807720</xdr:colOff>
          <xdr:row>57</xdr:row>
          <xdr:rowOff>7620</xdr:rowOff>
        </xdr:to>
        <xdr:sp macro="" textlink="">
          <xdr:nvSpPr>
            <xdr:cNvPr id="60451" name="Vervolgkeuzelijst 160" hidden="1">
              <a:extLst>
                <a:ext uri="{63B3BB69-23CF-44E3-9099-C40C66FF867C}">
                  <a14:compatExt spid="_x0000_s60451"/>
                </a:ext>
                <a:ext uri="{FF2B5EF4-FFF2-40B4-BE49-F238E27FC236}">
                  <a16:creationId xmlns:a16="http://schemas.microsoft.com/office/drawing/2014/main" id="{7088488F-5BB5-4F19-A661-B4B4649EE7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105</xdr:row>
          <xdr:rowOff>0</xdr:rowOff>
        </xdr:from>
        <xdr:to>
          <xdr:col>7</xdr:col>
          <xdr:colOff>22860</xdr:colOff>
          <xdr:row>105</xdr:row>
          <xdr:rowOff>182880</xdr:rowOff>
        </xdr:to>
        <xdr:sp macro="" textlink="">
          <xdr:nvSpPr>
            <xdr:cNvPr id="60452" name="Selectievakje 150" descr="Ja, onder voorwaarden" hidden="1">
              <a:extLst>
                <a:ext uri="{63B3BB69-23CF-44E3-9099-C40C66FF867C}">
                  <a14:compatExt spid="_x0000_s60452"/>
                </a:ext>
                <a:ext uri="{FF2B5EF4-FFF2-40B4-BE49-F238E27FC236}">
                  <a16:creationId xmlns:a16="http://schemas.microsoft.com/office/drawing/2014/main" id="{3766049E-BB80-4CDB-9836-5A97727A166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sous conditions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105</xdr:row>
          <xdr:rowOff>0</xdr:rowOff>
        </xdr:from>
        <xdr:to>
          <xdr:col>5</xdr:col>
          <xdr:colOff>259080</xdr:colOff>
          <xdr:row>106</xdr:row>
          <xdr:rowOff>0</xdr:rowOff>
        </xdr:to>
        <xdr:sp macro="" textlink="">
          <xdr:nvSpPr>
            <xdr:cNvPr id="60453" name="Selectievakje 151" hidden="1">
              <a:extLst>
                <a:ext uri="{63B3BB69-23CF-44E3-9099-C40C66FF867C}">
                  <a14:compatExt spid="_x0000_s60453"/>
                </a:ext>
                <a:ext uri="{FF2B5EF4-FFF2-40B4-BE49-F238E27FC236}">
                  <a16:creationId xmlns:a16="http://schemas.microsoft.com/office/drawing/2014/main" id="{4F641EAC-AFE8-43F5-8744-064B364BDDE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88</xdr:row>
          <xdr:rowOff>0</xdr:rowOff>
        </xdr:from>
        <xdr:to>
          <xdr:col>6</xdr:col>
          <xdr:colOff>579120</xdr:colOff>
          <xdr:row>88</xdr:row>
          <xdr:rowOff>175260</xdr:rowOff>
        </xdr:to>
        <xdr:sp macro="" textlink="">
          <xdr:nvSpPr>
            <xdr:cNvPr id="60454" name="Check Box 38" hidden="1">
              <a:extLst>
                <a:ext uri="{63B3BB69-23CF-44E3-9099-C40C66FF867C}">
                  <a14:compatExt spid="_x0000_s60454"/>
                </a:ext>
                <a:ext uri="{FF2B5EF4-FFF2-40B4-BE49-F238E27FC236}">
                  <a16:creationId xmlns:a16="http://schemas.microsoft.com/office/drawing/2014/main" id="{297432B8-E578-4A74-A7E3-53F9B09CAE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levée de la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88</xdr:row>
          <xdr:rowOff>152400</xdr:rowOff>
        </xdr:from>
        <xdr:to>
          <xdr:col>4</xdr:col>
          <xdr:colOff>502920</xdr:colOff>
          <xdr:row>89</xdr:row>
          <xdr:rowOff>160020</xdr:rowOff>
        </xdr:to>
        <xdr:sp macro="" textlink="">
          <xdr:nvSpPr>
            <xdr:cNvPr id="60455" name="Check Box 39" hidden="1">
              <a:extLst>
                <a:ext uri="{63B3BB69-23CF-44E3-9099-C40C66FF867C}">
                  <a14:compatExt spid="_x0000_s60455"/>
                </a:ext>
                <a:ext uri="{FF2B5EF4-FFF2-40B4-BE49-F238E27FC236}">
                  <a16:creationId xmlns:a16="http://schemas.microsoft.com/office/drawing/2014/main" id="{DB0733A8-D5B6-408F-8F0E-9507F87B4C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90</xdr:row>
          <xdr:rowOff>0</xdr:rowOff>
        </xdr:from>
        <xdr:to>
          <xdr:col>6</xdr:col>
          <xdr:colOff>579120</xdr:colOff>
          <xdr:row>90</xdr:row>
          <xdr:rowOff>175260</xdr:rowOff>
        </xdr:to>
        <xdr:sp macro="" textlink="">
          <xdr:nvSpPr>
            <xdr:cNvPr id="60456" name="Check Box 40" hidden="1">
              <a:extLst>
                <a:ext uri="{63B3BB69-23CF-44E3-9099-C40C66FF867C}">
                  <a14:compatExt spid="_x0000_s60456"/>
                </a:ext>
                <a:ext uri="{FF2B5EF4-FFF2-40B4-BE49-F238E27FC236}">
                  <a16:creationId xmlns:a16="http://schemas.microsoft.com/office/drawing/2014/main" id="{95E82100-7E92-4E78-BC82-197C510831B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levée de la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90</xdr:row>
          <xdr:rowOff>160020</xdr:rowOff>
        </xdr:from>
        <xdr:to>
          <xdr:col>4</xdr:col>
          <xdr:colOff>502920</xdr:colOff>
          <xdr:row>91</xdr:row>
          <xdr:rowOff>144780</xdr:rowOff>
        </xdr:to>
        <xdr:sp macro="" textlink="">
          <xdr:nvSpPr>
            <xdr:cNvPr id="60457" name="Check Box 41" hidden="1">
              <a:extLst>
                <a:ext uri="{63B3BB69-23CF-44E3-9099-C40C66FF867C}">
                  <a14:compatExt spid="_x0000_s60457"/>
                </a:ext>
                <a:ext uri="{FF2B5EF4-FFF2-40B4-BE49-F238E27FC236}">
                  <a16:creationId xmlns:a16="http://schemas.microsoft.com/office/drawing/2014/main" id="{15BABCA1-B069-4AC3-BA04-B71117A1D8F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92</xdr:row>
          <xdr:rowOff>7620</xdr:rowOff>
        </xdr:from>
        <xdr:to>
          <xdr:col>6</xdr:col>
          <xdr:colOff>579120</xdr:colOff>
          <xdr:row>92</xdr:row>
          <xdr:rowOff>182880</xdr:rowOff>
        </xdr:to>
        <xdr:sp macro="" textlink="">
          <xdr:nvSpPr>
            <xdr:cNvPr id="60458" name="Check Box 42" hidden="1">
              <a:extLst>
                <a:ext uri="{63B3BB69-23CF-44E3-9099-C40C66FF867C}">
                  <a14:compatExt spid="_x0000_s60458"/>
                </a:ext>
                <a:ext uri="{FF2B5EF4-FFF2-40B4-BE49-F238E27FC236}">
                  <a16:creationId xmlns:a16="http://schemas.microsoft.com/office/drawing/2014/main" id="{206EEF1B-2053-4D90-BB03-F54C2B84A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levée de la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93</xdr:row>
          <xdr:rowOff>30480</xdr:rowOff>
        </xdr:from>
        <xdr:to>
          <xdr:col>4</xdr:col>
          <xdr:colOff>502920</xdr:colOff>
          <xdr:row>93</xdr:row>
          <xdr:rowOff>175260</xdr:rowOff>
        </xdr:to>
        <xdr:sp macro="" textlink="">
          <xdr:nvSpPr>
            <xdr:cNvPr id="60459" name="Check Box 43" hidden="1">
              <a:extLst>
                <a:ext uri="{63B3BB69-23CF-44E3-9099-C40C66FF867C}">
                  <a14:compatExt spid="_x0000_s60459"/>
                </a:ext>
                <a:ext uri="{FF2B5EF4-FFF2-40B4-BE49-F238E27FC236}">
                  <a16:creationId xmlns:a16="http://schemas.microsoft.com/office/drawing/2014/main" id="{D163F1A9-FD41-4485-B34A-3783A768350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754380</xdr:colOff>
          <xdr:row>105</xdr:row>
          <xdr:rowOff>0</xdr:rowOff>
        </xdr:from>
        <xdr:to>
          <xdr:col>7</xdr:col>
          <xdr:colOff>304800</xdr:colOff>
          <xdr:row>106</xdr:row>
          <xdr:rowOff>0</xdr:rowOff>
        </xdr:to>
        <xdr:sp macro="" textlink="">
          <xdr:nvSpPr>
            <xdr:cNvPr id="60460" name="Check Box 44" hidden="1">
              <a:extLst>
                <a:ext uri="{63B3BB69-23CF-44E3-9099-C40C66FF867C}">
                  <a14:compatExt spid="_x0000_s60460"/>
                </a:ext>
                <a:ext uri="{FF2B5EF4-FFF2-40B4-BE49-F238E27FC236}">
                  <a16:creationId xmlns:a16="http://schemas.microsoft.com/office/drawing/2014/main" id="{A954EF9D-8CD2-4AEF-BEBD-A9F07208A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66</xdr:row>
          <xdr:rowOff>571500</xdr:rowOff>
        </xdr:from>
        <xdr:to>
          <xdr:col>7</xdr:col>
          <xdr:colOff>426720</xdr:colOff>
          <xdr:row>67</xdr:row>
          <xdr:rowOff>259080</xdr:rowOff>
        </xdr:to>
        <xdr:sp macro="" textlink="">
          <xdr:nvSpPr>
            <xdr:cNvPr id="60461" name="Check Box 45" hidden="1">
              <a:extLst>
                <a:ext uri="{63B3BB69-23CF-44E3-9099-C40C66FF867C}">
                  <a14:compatExt spid="_x0000_s60461"/>
                </a:ext>
                <a:ext uri="{FF2B5EF4-FFF2-40B4-BE49-F238E27FC236}">
                  <a16:creationId xmlns:a16="http://schemas.microsoft.com/office/drawing/2014/main" id="{A2F0272B-AD8B-420C-A37B-F1E7ED8B64F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66</xdr:row>
          <xdr:rowOff>571500</xdr:rowOff>
        </xdr:from>
        <xdr:to>
          <xdr:col>8</xdr:col>
          <xdr:colOff>38100</xdr:colOff>
          <xdr:row>67</xdr:row>
          <xdr:rowOff>259080</xdr:rowOff>
        </xdr:to>
        <xdr:sp macro="" textlink="">
          <xdr:nvSpPr>
            <xdr:cNvPr id="60462" name="Check Box 46" hidden="1">
              <a:extLst>
                <a:ext uri="{63B3BB69-23CF-44E3-9099-C40C66FF867C}">
                  <a14:compatExt spid="_x0000_s60462"/>
                </a:ext>
                <a:ext uri="{FF2B5EF4-FFF2-40B4-BE49-F238E27FC236}">
                  <a16:creationId xmlns:a16="http://schemas.microsoft.com/office/drawing/2014/main" id="{2652EBDF-59CE-4281-8DEE-DBB2C94C393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800100</xdr:colOff>
          <xdr:row>48</xdr:row>
          <xdr:rowOff>0</xdr:rowOff>
        </xdr:from>
        <xdr:to>
          <xdr:col>7</xdr:col>
          <xdr:colOff>388620</xdr:colOff>
          <xdr:row>49</xdr:row>
          <xdr:rowOff>22860</xdr:rowOff>
        </xdr:to>
        <xdr:sp macro="" textlink="">
          <xdr:nvSpPr>
            <xdr:cNvPr id="60463" name="Check Box 47" hidden="1">
              <a:extLst>
                <a:ext uri="{63B3BB69-23CF-44E3-9099-C40C66FF867C}">
                  <a14:compatExt spid="_x0000_s60463"/>
                </a:ext>
                <a:ext uri="{FF2B5EF4-FFF2-40B4-BE49-F238E27FC236}">
                  <a16:creationId xmlns:a16="http://schemas.microsoft.com/office/drawing/2014/main" id="{A3436CD6-2682-4855-A1FB-EB65EC39AC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350520</xdr:colOff>
          <xdr:row>48</xdr:row>
          <xdr:rowOff>0</xdr:rowOff>
        </xdr:from>
        <xdr:to>
          <xdr:col>8</xdr:col>
          <xdr:colOff>0</xdr:colOff>
          <xdr:row>49</xdr:row>
          <xdr:rowOff>22860</xdr:rowOff>
        </xdr:to>
        <xdr:sp macro="" textlink="">
          <xdr:nvSpPr>
            <xdr:cNvPr id="60464" name="Check Box 48" hidden="1">
              <a:extLst>
                <a:ext uri="{63B3BB69-23CF-44E3-9099-C40C66FF867C}">
                  <a14:compatExt spid="_x0000_s60464"/>
                </a:ext>
                <a:ext uri="{FF2B5EF4-FFF2-40B4-BE49-F238E27FC236}">
                  <a16:creationId xmlns:a16="http://schemas.microsoft.com/office/drawing/2014/main" id="{0B8F5814-7B16-4F3C-BD85-1989E84F1DC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76</xdr:row>
          <xdr:rowOff>30480</xdr:rowOff>
        </xdr:from>
        <xdr:to>
          <xdr:col>8</xdr:col>
          <xdr:colOff>236220</xdr:colOff>
          <xdr:row>78</xdr:row>
          <xdr:rowOff>30480</xdr:rowOff>
        </xdr:to>
        <xdr:sp macro="" textlink="">
          <xdr:nvSpPr>
            <xdr:cNvPr id="60465" name="Check Box 49" hidden="1">
              <a:extLst>
                <a:ext uri="{63B3BB69-23CF-44E3-9099-C40C66FF867C}">
                  <a14:compatExt spid="_x0000_s60465"/>
                </a:ext>
                <a:ext uri="{FF2B5EF4-FFF2-40B4-BE49-F238E27FC236}">
                  <a16:creationId xmlns:a16="http://schemas.microsoft.com/office/drawing/2014/main" id="{9EE22DAE-4239-4030-9ED4-1FB0B736AE1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Aliments pour animaux ne contenant pas de protéines d'origine animale.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77</xdr:row>
          <xdr:rowOff>160020</xdr:rowOff>
        </xdr:from>
        <xdr:to>
          <xdr:col>7</xdr:col>
          <xdr:colOff>685800</xdr:colOff>
          <xdr:row>79</xdr:row>
          <xdr:rowOff>7620</xdr:rowOff>
        </xdr:to>
        <xdr:sp macro="" textlink="">
          <xdr:nvSpPr>
            <xdr:cNvPr id="60466" name="Check Box 50" hidden="1">
              <a:extLst>
                <a:ext uri="{63B3BB69-23CF-44E3-9099-C40C66FF867C}">
                  <a14:compatExt spid="_x0000_s60466"/>
                </a:ext>
                <a:ext uri="{FF2B5EF4-FFF2-40B4-BE49-F238E27FC236}">
                  <a16:creationId xmlns:a16="http://schemas.microsoft.com/office/drawing/2014/main" id="{D8793242-84F2-4675-BE22-848B29EAC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Aliments pour animaux contenant des protéines de porc</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78</xdr:row>
          <xdr:rowOff>160020</xdr:rowOff>
        </xdr:from>
        <xdr:to>
          <xdr:col>7</xdr:col>
          <xdr:colOff>609600</xdr:colOff>
          <xdr:row>80</xdr:row>
          <xdr:rowOff>7620</xdr:rowOff>
        </xdr:to>
        <xdr:sp macro="" textlink="">
          <xdr:nvSpPr>
            <xdr:cNvPr id="60467" name="Check Box 51" hidden="1">
              <a:extLst>
                <a:ext uri="{63B3BB69-23CF-44E3-9099-C40C66FF867C}">
                  <a14:compatExt spid="_x0000_s60467"/>
                </a:ext>
                <a:ext uri="{FF2B5EF4-FFF2-40B4-BE49-F238E27FC236}">
                  <a16:creationId xmlns:a16="http://schemas.microsoft.com/office/drawing/2014/main" id="{7926377F-02C9-4974-B126-CE307D392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Aliments pour animaux contenant des protéines de poisson.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373380</xdr:colOff>
          <xdr:row>22</xdr:row>
          <xdr:rowOff>175260</xdr:rowOff>
        </xdr:from>
        <xdr:to>
          <xdr:col>9</xdr:col>
          <xdr:colOff>426720</xdr:colOff>
          <xdr:row>24</xdr:row>
          <xdr:rowOff>30480</xdr:rowOff>
        </xdr:to>
        <xdr:sp macro="" textlink="">
          <xdr:nvSpPr>
            <xdr:cNvPr id="60468" name="Selectievakje 141" hidden="1">
              <a:extLst>
                <a:ext uri="{63B3BB69-23CF-44E3-9099-C40C66FF867C}">
                  <a14:compatExt spid="_x0000_s60468"/>
                </a:ext>
                <a:ext uri="{FF2B5EF4-FFF2-40B4-BE49-F238E27FC236}">
                  <a16:creationId xmlns:a16="http://schemas.microsoft.com/office/drawing/2014/main" id="{AD8A5524-2B95-47A9-978F-4685C8E7FF0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22</xdr:row>
          <xdr:rowOff>175260</xdr:rowOff>
        </xdr:from>
        <xdr:to>
          <xdr:col>8</xdr:col>
          <xdr:colOff>327660</xdr:colOff>
          <xdr:row>24</xdr:row>
          <xdr:rowOff>38100</xdr:rowOff>
        </xdr:to>
        <xdr:sp macro="" textlink="">
          <xdr:nvSpPr>
            <xdr:cNvPr id="60469" name="Selectievakje 143" hidden="1">
              <a:extLst>
                <a:ext uri="{63B3BB69-23CF-44E3-9099-C40C66FF867C}">
                  <a14:compatExt spid="_x0000_s60469"/>
                </a:ext>
                <a:ext uri="{FF2B5EF4-FFF2-40B4-BE49-F238E27FC236}">
                  <a16:creationId xmlns:a16="http://schemas.microsoft.com/office/drawing/2014/main" id="{B66DCF85-B3D7-4DD0-AF1B-F7B28CED82D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30</xdr:row>
          <xdr:rowOff>0</xdr:rowOff>
        </xdr:from>
        <xdr:to>
          <xdr:col>6</xdr:col>
          <xdr:colOff>0</xdr:colOff>
          <xdr:row>31</xdr:row>
          <xdr:rowOff>7620</xdr:rowOff>
        </xdr:to>
        <xdr:sp macro="" textlink="">
          <xdr:nvSpPr>
            <xdr:cNvPr id="62465" name="Vervolgkeuzelijst 19" hidden="1">
              <a:extLst>
                <a:ext uri="{63B3BB69-23CF-44E3-9099-C40C66FF867C}">
                  <a14:compatExt spid="_x0000_s62465"/>
                </a:ext>
                <a:ext uri="{FF2B5EF4-FFF2-40B4-BE49-F238E27FC236}">
                  <a16:creationId xmlns:a16="http://schemas.microsoft.com/office/drawing/2014/main" id="{606A69A5-59F9-43F9-9461-61CF6D80B99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0</xdr:rowOff>
        </xdr:from>
        <xdr:to>
          <xdr:col>5</xdr:col>
          <xdr:colOff>731520</xdr:colOff>
          <xdr:row>32</xdr:row>
          <xdr:rowOff>7620</xdr:rowOff>
        </xdr:to>
        <xdr:sp macro="" textlink="">
          <xdr:nvSpPr>
            <xdr:cNvPr id="62466" name="Vervolgkeuzelijst 20" hidden="1">
              <a:extLst>
                <a:ext uri="{63B3BB69-23CF-44E3-9099-C40C66FF867C}">
                  <a14:compatExt spid="_x0000_s62466"/>
                </a:ext>
                <a:ext uri="{FF2B5EF4-FFF2-40B4-BE49-F238E27FC236}">
                  <a16:creationId xmlns:a16="http://schemas.microsoft.com/office/drawing/2014/main" id="{A242CC3C-1945-4C8A-AF64-E5357A46F3D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5</xdr:col>
          <xdr:colOff>731520</xdr:colOff>
          <xdr:row>33</xdr:row>
          <xdr:rowOff>7620</xdr:rowOff>
        </xdr:to>
        <xdr:sp macro="" textlink="">
          <xdr:nvSpPr>
            <xdr:cNvPr id="62467" name="Vervolgkeuzelijst 21" hidden="1">
              <a:extLst>
                <a:ext uri="{63B3BB69-23CF-44E3-9099-C40C66FF867C}">
                  <a14:compatExt spid="_x0000_s62467"/>
                </a:ext>
                <a:ext uri="{FF2B5EF4-FFF2-40B4-BE49-F238E27FC236}">
                  <a16:creationId xmlns:a16="http://schemas.microsoft.com/office/drawing/2014/main" id="{12199AEF-5E8E-46FF-9DB4-EC087778301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0</xdr:rowOff>
        </xdr:from>
        <xdr:to>
          <xdr:col>4</xdr:col>
          <xdr:colOff>0</xdr:colOff>
          <xdr:row>41</xdr:row>
          <xdr:rowOff>22860</xdr:rowOff>
        </xdr:to>
        <xdr:sp macro="" textlink="">
          <xdr:nvSpPr>
            <xdr:cNvPr id="62468" name="Vervolgkeuzelijst 39" hidden="1">
              <a:extLst>
                <a:ext uri="{63B3BB69-23CF-44E3-9099-C40C66FF867C}">
                  <a14:compatExt spid="_x0000_s62468"/>
                </a:ext>
                <a:ext uri="{FF2B5EF4-FFF2-40B4-BE49-F238E27FC236}">
                  <a16:creationId xmlns:a16="http://schemas.microsoft.com/office/drawing/2014/main" id="{143FBF69-B9DD-4966-9BCF-24AF09019AF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0</xdr:rowOff>
        </xdr:from>
        <xdr:to>
          <xdr:col>3</xdr:col>
          <xdr:colOff>236220</xdr:colOff>
          <xdr:row>42</xdr:row>
          <xdr:rowOff>22860</xdr:rowOff>
        </xdr:to>
        <xdr:sp macro="" textlink="">
          <xdr:nvSpPr>
            <xdr:cNvPr id="62469" name="Vervolgkeuzelijst 40" hidden="1">
              <a:extLst>
                <a:ext uri="{63B3BB69-23CF-44E3-9099-C40C66FF867C}">
                  <a14:compatExt spid="_x0000_s62469"/>
                </a:ext>
                <a:ext uri="{FF2B5EF4-FFF2-40B4-BE49-F238E27FC236}">
                  <a16:creationId xmlns:a16="http://schemas.microsoft.com/office/drawing/2014/main" id="{2CDB3360-A259-4E10-A291-43399BBCABB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0</xdr:rowOff>
        </xdr:from>
        <xdr:to>
          <xdr:col>4</xdr:col>
          <xdr:colOff>0</xdr:colOff>
          <xdr:row>43</xdr:row>
          <xdr:rowOff>22860</xdr:rowOff>
        </xdr:to>
        <xdr:sp macro="" textlink="">
          <xdr:nvSpPr>
            <xdr:cNvPr id="62470" name="Vervolgkeuzelijst 41" hidden="1">
              <a:extLst>
                <a:ext uri="{63B3BB69-23CF-44E3-9099-C40C66FF867C}">
                  <a14:compatExt spid="_x0000_s62470"/>
                </a:ext>
                <a:ext uri="{FF2B5EF4-FFF2-40B4-BE49-F238E27FC236}">
                  <a16:creationId xmlns:a16="http://schemas.microsoft.com/office/drawing/2014/main" id="{985DF844-7395-48D2-AC20-895A61C7223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52</xdr:row>
          <xdr:rowOff>0</xdr:rowOff>
        </xdr:from>
        <xdr:to>
          <xdr:col>7</xdr:col>
          <xdr:colOff>0</xdr:colOff>
          <xdr:row>53</xdr:row>
          <xdr:rowOff>7620</xdr:rowOff>
        </xdr:to>
        <xdr:sp macro="" textlink="">
          <xdr:nvSpPr>
            <xdr:cNvPr id="62471" name="Vervolgkeuzelijst 52" hidden="1">
              <a:extLst>
                <a:ext uri="{63B3BB69-23CF-44E3-9099-C40C66FF867C}">
                  <a14:compatExt spid="_x0000_s62471"/>
                </a:ext>
                <a:ext uri="{FF2B5EF4-FFF2-40B4-BE49-F238E27FC236}">
                  <a16:creationId xmlns:a16="http://schemas.microsoft.com/office/drawing/2014/main" id="{4865DAA2-21D0-487F-97E9-9E27461432D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53</xdr:row>
          <xdr:rowOff>7620</xdr:rowOff>
        </xdr:from>
        <xdr:to>
          <xdr:col>7</xdr:col>
          <xdr:colOff>7620</xdr:colOff>
          <xdr:row>54</xdr:row>
          <xdr:rowOff>22860</xdr:rowOff>
        </xdr:to>
        <xdr:sp macro="" textlink="">
          <xdr:nvSpPr>
            <xdr:cNvPr id="62472" name="Vervolgkeuzelijst 53" hidden="1">
              <a:extLst>
                <a:ext uri="{63B3BB69-23CF-44E3-9099-C40C66FF867C}">
                  <a14:compatExt spid="_x0000_s62472"/>
                </a:ext>
                <a:ext uri="{FF2B5EF4-FFF2-40B4-BE49-F238E27FC236}">
                  <a16:creationId xmlns:a16="http://schemas.microsoft.com/office/drawing/2014/main" id="{275181F0-944F-47AA-BD10-103E1FEF20D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54</xdr:row>
          <xdr:rowOff>0</xdr:rowOff>
        </xdr:from>
        <xdr:to>
          <xdr:col>7</xdr:col>
          <xdr:colOff>0</xdr:colOff>
          <xdr:row>55</xdr:row>
          <xdr:rowOff>7620</xdr:rowOff>
        </xdr:to>
        <xdr:sp macro="" textlink="">
          <xdr:nvSpPr>
            <xdr:cNvPr id="62473" name="Vervolgkeuzelijst 54" hidden="1">
              <a:extLst>
                <a:ext uri="{63B3BB69-23CF-44E3-9099-C40C66FF867C}">
                  <a14:compatExt spid="_x0000_s62473"/>
                </a:ext>
                <a:ext uri="{FF2B5EF4-FFF2-40B4-BE49-F238E27FC236}">
                  <a16:creationId xmlns:a16="http://schemas.microsoft.com/office/drawing/2014/main" id="{05CA4F14-9C2B-4A2B-A0B9-6FA9DCA6651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55</xdr:row>
          <xdr:rowOff>0</xdr:rowOff>
        </xdr:from>
        <xdr:to>
          <xdr:col>6</xdr:col>
          <xdr:colOff>807720</xdr:colOff>
          <xdr:row>56</xdr:row>
          <xdr:rowOff>7620</xdr:rowOff>
        </xdr:to>
        <xdr:sp macro="" textlink="">
          <xdr:nvSpPr>
            <xdr:cNvPr id="62474" name="Vervolgkeuzelijst 67" hidden="1">
              <a:extLst>
                <a:ext uri="{63B3BB69-23CF-44E3-9099-C40C66FF867C}">
                  <a14:compatExt spid="_x0000_s62474"/>
                </a:ext>
                <a:ext uri="{FF2B5EF4-FFF2-40B4-BE49-F238E27FC236}">
                  <a16:creationId xmlns:a16="http://schemas.microsoft.com/office/drawing/2014/main" id="{3EA2012C-E7DC-4087-8CB9-56FC2DA47D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43</xdr:row>
          <xdr:rowOff>0</xdr:rowOff>
        </xdr:from>
        <xdr:to>
          <xdr:col>3</xdr:col>
          <xdr:colOff>236220</xdr:colOff>
          <xdr:row>44</xdr:row>
          <xdr:rowOff>22860</xdr:rowOff>
        </xdr:to>
        <xdr:sp macro="" textlink="">
          <xdr:nvSpPr>
            <xdr:cNvPr id="62475" name="Vervolgkeuzelijst 69" hidden="1">
              <a:extLst>
                <a:ext uri="{63B3BB69-23CF-44E3-9099-C40C66FF867C}">
                  <a14:compatExt spid="_x0000_s62475"/>
                </a:ext>
                <a:ext uri="{FF2B5EF4-FFF2-40B4-BE49-F238E27FC236}">
                  <a16:creationId xmlns:a16="http://schemas.microsoft.com/office/drawing/2014/main" id="{5F36E135-C35F-46AD-86A9-99ABB06D9DA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44</xdr:row>
          <xdr:rowOff>0</xdr:rowOff>
        </xdr:from>
        <xdr:to>
          <xdr:col>2</xdr:col>
          <xdr:colOff>137160</xdr:colOff>
          <xdr:row>45</xdr:row>
          <xdr:rowOff>7620</xdr:rowOff>
        </xdr:to>
        <xdr:sp macro="" textlink="">
          <xdr:nvSpPr>
            <xdr:cNvPr id="62476" name="Vervolgkeuzelijst 73" hidden="1">
              <a:extLst>
                <a:ext uri="{63B3BB69-23CF-44E3-9099-C40C66FF867C}">
                  <a14:compatExt spid="_x0000_s62476"/>
                </a:ext>
                <a:ext uri="{FF2B5EF4-FFF2-40B4-BE49-F238E27FC236}">
                  <a16:creationId xmlns:a16="http://schemas.microsoft.com/office/drawing/2014/main" id="{6D204031-3A52-4150-9214-36EEEB6CE29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44</xdr:row>
          <xdr:rowOff>0</xdr:rowOff>
        </xdr:from>
        <xdr:to>
          <xdr:col>3</xdr:col>
          <xdr:colOff>236220</xdr:colOff>
          <xdr:row>45</xdr:row>
          <xdr:rowOff>22860</xdr:rowOff>
        </xdr:to>
        <xdr:sp macro="" textlink="">
          <xdr:nvSpPr>
            <xdr:cNvPr id="62477" name="Vervolgkeuzelijst 74" hidden="1">
              <a:extLst>
                <a:ext uri="{63B3BB69-23CF-44E3-9099-C40C66FF867C}">
                  <a14:compatExt spid="_x0000_s62477"/>
                </a:ext>
                <a:ext uri="{FF2B5EF4-FFF2-40B4-BE49-F238E27FC236}">
                  <a16:creationId xmlns:a16="http://schemas.microsoft.com/office/drawing/2014/main" id="{A4FB77EB-218D-4483-9934-49CAFC42197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160020</xdr:rowOff>
        </xdr:from>
        <xdr:to>
          <xdr:col>6</xdr:col>
          <xdr:colOff>594360</xdr:colOff>
          <xdr:row>72</xdr:row>
          <xdr:rowOff>38100</xdr:rowOff>
        </xdr:to>
        <xdr:sp macro="" textlink="">
          <xdr:nvSpPr>
            <xdr:cNvPr id="62478" name="Selectievakje 83" hidden="1">
              <a:extLst>
                <a:ext uri="{63B3BB69-23CF-44E3-9099-C40C66FF867C}">
                  <a14:compatExt spid="_x0000_s62478"/>
                </a:ext>
                <a:ext uri="{FF2B5EF4-FFF2-40B4-BE49-F238E27FC236}">
                  <a16:creationId xmlns:a16="http://schemas.microsoft.com/office/drawing/2014/main" id="{4771D683-37E9-44C1-B299-B83C6086BD0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160020</xdr:rowOff>
        </xdr:from>
        <xdr:to>
          <xdr:col>6</xdr:col>
          <xdr:colOff>594360</xdr:colOff>
          <xdr:row>73</xdr:row>
          <xdr:rowOff>7620</xdr:rowOff>
        </xdr:to>
        <xdr:sp macro="" textlink="">
          <xdr:nvSpPr>
            <xdr:cNvPr id="62479" name="Selectievakje 84" hidden="1">
              <a:extLst>
                <a:ext uri="{63B3BB69-23CF-44E3-9099-C40C66FF867C}">
                  <a14:compatExt spid="_x0000_s62479"/>
                </a:ext>
                <a:ext uri="{FF2B5EF4-FFF2-40B4-BE49-F238E27FC236}">
                  <a16:creationId xmlns:a16="http://schemas.microsoft.com/office/drawing/2014/main" id="{1A279976-DE55-4A7D-A778-CC5449C6DDD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 Pays de naissance: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81</xdr:row>
          <xdr:rowOff>0</xdr:rowOff>
        </xdr:from>
        <xdr:to>
          <xdr:col>6</xdr:col>
          <xdr:colOff>579120</xdr:colOff>
          <xdr:row>81</xdr:row>
          <xdr:rowOff>175260</xdr:rowOff>
        </xdr:to>
        <xdr:sp macro="" textlink="">
          <xdr:nvSpPr>
            <xdr:cNvPr id="62480" name="Selectievakje 86" hidden="1">
              <a:extLst>
                <a:ext uri="{63B3BB69-23CF-44E3-9099-C40C66FF867C}">
                  <a14:compatExt spid="_x0000_s62480"/>
                </a:ext>
                <a:ext uri="{FF2B5EF4-FFF2-40B4-BE49-F238E27FC236}">
                  <a16:creationId xmlns:a16="http://schemas.microsoft.com/office/drawing/2014/main" id="{79CD816B-AAC0-46B0-857D-80406FAB42B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libération de l'exploitation: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81</xdr:row>
          <xdr:rowOff>152400</xdr:rowOff>
        </xdr:from>
        <xdr:to>
          <xdr:col>4</xdr:col>
          <xdr:colOff>502920</xdr:colOff>
          <xdr:row>82</xdr:row>
          <xdr:rowOff>160020</xdr:rowOff>
        </xdr:to>
        <xdr:sp macro="" textlink="">
          <xdr:nvSpPr>
            <xdr:cNvPr id="62481" name="Selectievakje 87" hidden="1">
              <a:extLst>
                <a:ext uri="{63B3BB69-23CF-44E3-9099-C40C66FF867C}">
                  <a14:compatExt spid="_x0000_s62481"/>
                </a:ext>
                <a:ext uri="{FF2B5EF4-FFF2-40B4-BE49-F238E27FC236}">
                  <a16:creationId xmlns:a16="http://schemas.microsoft.com/office/drawing/2014/main" id="{A831FB3C-C5E6-4DF8-BD1C-D9BAE7B4142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83</xdr:row>
          <xdr:rowOff>0</xdr:rowOff>
        </xdr:from>
        <xdr:to>
          <xdr:col>6</xdr:col>
          <xdr:colOff>579120</xdr:colOff>
          <xdr:row>83</xdr:row>
          <xdr:rowOff>175260</xdr:rowOff>
        </xdr:to>
        <xdr:sp macro="" textlink="">
          <xdr:nvSpPr>
            <xdr:cNvPr id="62482" name="Selectievakje 93" hidden="1">
              <a:extLst>
                <a:ext uri="{63B3BB69-23CF-44E3-9099-C40C66FF867C}">
                  <a14:compatExt spid="_x0000_s62482"/>
                </a:ext>
                <a:ext uri="{FF2B5EF4-FFF2-40B4-BE49-F238E27FC236}">
                  <a16:creationId xmlns:a16="http://schemas.microsoft.com/office/drawing/2014/main" id="{AD75C336-A1FB-4AA9-AB8A-5E8694359B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libération de l'exploitation: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83</xdr:row>
          <xdr:rowOff>160020</xdr:rowOff>
        </xdr:from>
        <xdr:to>
          <xdr:col>4</xdr:col>
          <xdr:colOff>502920</xdr:colOff>
          <xdr:row>84</xdr:row>
          <xdr:rowOff>144780</xdr:rowOff>
        </xdr:to>
        <xdr:sp macro="" textlink="">
          <xdr:nvSpPr>
            <xdr:cNvPr id="62483" name="Selectievakje 94" hidden="1">
              <a:extLst>
                <a:ext uri="{63B3BB69-23CF-44E3-9099-C40C66FF867C}">
                  <a14:compatExt spid="_x0000_s62483"/>
                </a:ext>
                <a:ext uri="{FF2B5EF4-FFF2-40B4-BE49-F238E27FC236}">
                  <a16:creationId xmlns:a16="http://schemas.microsoft.com/office/drawing/2014/main" id="{EE2B9353-AE6F-47BC-93DF-F3BF83C9FA3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85</xdr:row>
          <xdr:rowOff>7620</xdr:rowOff>
        </xdr:from>
        <xdr:to>
          <xdr:col>6</xdr:col>
          <xdr:colOff>579120</xdr:colOff>
          <xdr:row>85</xdr:row>
          <xdr:rowOff>182880</xdr:rowOff>
        </xdr:to>
        <xdr:sp macro="" textlink="">
          <xdr:nvSpPr>
            <xdr:cNvPr id="62484" name="Selectievakje 95" hidden="1">
              <a:extLst>
                <a:ext uri="{63B3BB69-23CF-44E3-9099-C40C66FF867C}">
                  <a14:compatExt spid="_x0000_s62484"/>
                </a:ext>
                <a:ext uri="{FF2B5EF4-FFF2-40B4-BE49-F238E27FC236}">
                  <a16:creationId xmlns:a16="http://schemas.microsoft.com/office/drawing/2014/main" id="{2040BABC-EB48-4354-B8F3-D4A9568E3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libération de l'exploitation: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579120</xdr:colOff>
          <xdr:row>71</xdr:row>
          <xdr:rowOff>175260</xdr:rowOff>
        </xdr:from>
        <xdr:to>
          <xdr:col>9</xdr:col>
          <xdr:colOff>655320</xdr:colOff>
          <xdr:row>72</xdr:row>
          <xdr:rowOff>182880</xdr:rowOff>
        </xdr:to>
        <xdr:sp macro="" textlink="">
          <xdr:nvSpPr>
            <xdr:cNvPr id="62485" name="Vervolgkeuzelijst 110" hidden="1">
              <a:extLst>
                <a:ext uri="{63B3BB69-23CF-44E3-9099-C40C66FF867C}">
                  <a14:compatExt spid="_x0000_s62485"/>
                </a:ext>
                <a:ext uri="{FF2B5EF4-FFF2-40B4-BE49-F238E27FC236}">
                  <a16:creationId xmlns:a16="http://schemas.microsoft.com/office/drawing/2014/main" id="{AD542F6F-ABCB-4C66-A51E-2F9C3AA83EA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95</xdr:row>
          <xdr:rowOff>0</xdr:rowOff>
        </xdr:from>
        <xdr:to>
          <xdr:col>6</xdr:col>
          <xdr:colOff>579120</xdr:colOff>
          <xdr:row>95</xdr:row>
          <xdr:rowOff>175260</xdr:rowOff>
        </xdr:to>
        <xdr:sp macro="" textlink="">
          <xdr:nvSpPr>
            <xdr:cNvPr id="62486" name="Selectievakje 120" hidden="1">
              <a:extLst>
                <a:ext uri="{63B3BB69-23CF-44E3-9099-C40C66FF867C}">
                  <a14:compatExt spid="_x0000_s62486"/>
                </a:ext>
                <a:ext uri="{FF2B5EF4-FFF2-40B4-BE49-F238E27FC236}">
                  <a16:creationId xmlns:a16="http://schemas.microsoft.com/office/drawing/2014/main" id="{5DB61BC4-2BB9-404D-8159-06D3E887E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dernière notification: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95</xdr:row>
          <xdr:rowOff>152400</xdr:rowOff>
        </xdr:from>
        <xdr:to>
          <xdr:col>4</xdr:col>
          <xdr:colOff>502920</xdr:colOff>
          <xdr:row>96</xdr:row>
          <xdr:rowOff>152400</xdr:rowOff>
        </xdr:to>
        <xdr:sp macro="" textlink="">
          <xdr:nvSpPr>
            <xdr:cNvPr id="62487" name="Selectievakje 121" hidden="1">
              <a:extLst>
                <a:ext uri="{63B3BB69-23CF-44E3-9099-C40C66FF867C}">
                  <a14:compatExt spid="_x0000_s62487"/>
                </a:ext>
                <a:ext uri="{FF2B5EF4-FFF2-40B4-BE49-F238E27FC236}">
                  <a16:creationId xmlns:a16="http://schemas.microsoft.com/office/drawing/2014/main" id="{E69CE02C-B56B-466A-ADD7-95EE1E583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97</xdr:row>
          <xdr:rowOff>0</xdr:rowOff>
        </xdr:from>
        <xdr:to>
          <xdr:col>6</xdr:col>
          <xdr:colOff>579120</xdr:colOff>
          <xdr:row>97</xdr:row>
          <xdr:rowOff>182880</xdr:rowOff>
        </xdr:to>
        <xdr:sp macro="" textlink="">
          <xdr:nvSpPr>
            <xdr:cNvPr id="62488" name="Selectievakje 122" hidden="1">
              <a:extLst>
                <a:ext uri="{63B3BB69-23CF-44E3-9099-C40C66FF867C}">
                  <a14:compatExt spid="_x0000_s62488"/>
                </a:ext>
                <a:ext uri="{FF2B5EF4-FFF2-40B4-BE49-F238E27FC236}">
                  <a16:creationId xmlns:a16="http://schemas.microsoft.com/office/drawing/2014/main" id="{391B6CE4-7391-4134-A8CB-CD09BB123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laquelle et date(s) de constatation: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98</xdr:row>
          <xdr:rowOff>0</xdr:rowOff>
        </xdr:from>
        <xdr:to>
          <xdr:col>4</xdr:col>
          <xdr:colOff>502920</xdr:colOff>
          <xdr:row>98</xdr:row>
          <xdr:rowOff>198120</xdr:rowOff>
        </xdr:to>
        <xdr:sp macro="" textlink="">
          <xdr:nvSpPr>
            <xdr:cNvPr id="62489" name="Selectievakje 123" hidden="1">
              <a:extLst>
                <a:ext uri="{63B3BB69-23CF-44E3-9099-C40C66FF867C}">
                  <a14:compatExt spid="_x0000_s62489"/>
                </a:ext>
                <a:ext uri="{FF2B5EF4-FFF2-40B4-BE49-F238E27FC236}">
                  <a16:creationId xmlns:a16="http://schemas.microsoft.com/office/drawing/2014/main" id="{2B488FAA-9B03-4768-A090-1208B8154D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86</xdr:row>
          <xdr:rowOff>30480</xdr:rowOff>
        </xdr:from>
        <xdr:to>
          <xdr:col>4</xdr:col>
          <xdr:colOff>502920</xdr:colOff>
          <xdr:row>86</xdr:row>
          <xdr:rowOff>175260</xdr:rowOff>
        </xdr:to>
        <xdr:sp macro="" textlink="">
          <xdr:nvSpPr>
            <xdr:cNvPr id="62490" name="Selectievakje 125" hidden="1">
              <a:extLst>
                <a:ext uri="{63B3BB69-23CF-44E3-9099-C40C66FF867C}">
                  <a14:compatExt spid="_x0000_s62490"/>
                </a:ext>
                <a:ext uri="{FF2B5EF4-FFF2-40B4-BE49-F238E27FC236}">
                  <a16:creationId xmlns:a16="http://schemas.microsoft.com/office/drawing/2014/main" id="{2FE73C26-5D7E-475F-8E61-C20CE30D7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73</xdr:row>
          <xdr:rowOff>22860</xdr:rowOff>
        </xdr:from>
        <xdr:to>
          <xdr:col>5</xdr:col>
          <xdr:colOff>495300</xdr:colOff>
          <xdr:row>75</xdr:row>
          <xdr:rowOff>30480</xdr:rowOff>
        </xdr:to>
        <xdr:sp macro="" textlink="">
          <xdr:nvSpPr>
            <xdr:cNvPr id="62491" name="Selectievakje 128" hidden="1">
              <a:extLst>
                <a:ext uri="{63B3BB69-23CF-44E3-9099-C40C66FF867C}">
                  <a14:compatExt spid="_x0000_s62491"/>
                </a:ext>
                <a:ext uri="{FF2B5EF4-FFF2-40B4-BE49-F238E27FC236}">
                  <a16:creationId xmlns:a16="http://schemas.microsoft.com/office/drawing/2014/main" id="{166A9B22-9AB3-4AFC-9190-42844B1B5D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74</xdr:row>
          <xdr:rowOff>160020</xdr:rowOff>
        </xdr:from>
        <xdr:to>
          <xdr:col>6</xdr:col>
          <xdr:colOff>609600</xdr:colOff>
          <xdr:row>76</xdr:row>
          <xdr:rowOff>7620</xdr:rowOff>
        </xdr:to>
        <xdr:sp macro="" textlink="">
          <xdr:nvSpPr>
            <xdr:cNvPr id="62492" name="Selectievakje 129" hidden="1">
              <a:extLst>
                <a:ext uri="{63B3BB69-23CF-44E3-9099-C40C66FF867C}">
                  <a14:compatExt spid="_x0000_s62492"/>
                </a:ext>
                <a:ext uri="{FF2B5EF4-FFF2-40B4-BE49-F238E27FC236}">
                  <a16:creationId xmlns:a16="http://schemas.microsoft.com/office/drawing/2014/main" id="{98917DB0-5CD0-4D6C-849E-4418DB8FAA6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 Pays d'origine: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594360</xdr:colOff>
          <xdr:row>74</xdr:row>
          <xdr:rowOff>190500</xdr:rowOff>
        </xdr:from>
        <xdr:to>
          <xdr:col>9</xdr:col>
          <xdr:colOff>655320</xdr:colOff>
          <xdr:row>75</xdr:row>
          <xdr:rowOff>182880</xdr:rowOff>
        </xdr:to>
        <xdr:sp macro="" textlink="">
          <xdr:nvSpPr>
            <xdr:cNvPr id="62493" name="Vervolgkeuzelijst 130" hidden="1">
              <a:extLst>
                <a:ext uri="{63B3BB69-23CF-44E3-9099-C40C66FF867C}">
                  <a14:compatExt spid="_x0000_s62493"/>
                </a:ext>
                <a:ext uri="{FF2B5EF4-FFF2-40B4-BE49-F238E27FC236}">
                  <a16:creationId xmlns:a16="http://schemas.microsoft.com/office/drawing/2014/main" id="{42A4FAE8-235E-4059-8EE2-B1FE9C6FB22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3</xdr:col>
          <xdr:colOff>60960</xdr:colOff>
          <xdr:row>62</xdr:row>
          <xdr:rowOff>175260</xdr:rowOff>
        </xdr:to>
        <xdr:sp macro="" textlink="">
          <xdr:nvSpPr>
            <xdr:cNvPr id="62494" name="Selectievakje 153" hidden="1">
              <a:extLst>
                <a:ext uri="{63B3BB69-23CF-44E3-9099-C40C66FF867C}">
                  <a14:compatExt spid="_x0000_s62494"/>
                </a:ext>
                <a:ext uri="{FF2B5EF4-FFF2-40B4-BE49-F238E27FC236}">
                  <a16:creationId xmlns:a16="http://schemas.microsoft.com/office/drawing/2014/main" id="{8D7315E9-1282-4EC1-A6B9-C6BE98A76F3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Absent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62</xdr:row>
          <xdr:rowOff>0</xdr:rowOff>
        </xdr:from>
        <xdr:to>
          <xdr:col>4</xdr:col>
          <xdr:colOff>449580</xdr:colOff>
          <xdr:row>62</xdr:row>
          <xdr:rowOff>175260</xdr:rowOff>
        </xdr:to>
        <xdr:sp macro="" textlink="">
          <xdr:nvSpPr>
            <xdr:cNvPr id="62495" name="Selectievakje 154" hidden="1">
              <a:extLst>
                <a:ext uri="{63B3BB69-23CF-44E3-9099-C40C66FF867C}">
                  <a14:compatExt spid="_x0000_s62495"/>
                </a:ext>
                <a:ext uri="{FF2B5EF4-FFF2-40B4-BE49-F238E27FC236}">
                  <a16:creationId xmlns:a16="http://schemas.microsoft.com/office/drawing/2014/main" id="{3E9ACD34-FCC2-4BEF-B6C1-CCEFF5B6E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Present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65</xdr:row>
          <xdr:rowOff>0</xdr:rowOff>
        </xdr:from>
        <xdr:to>
          <xdr:col>3</xdr:col>
          <xdr:colOff>99060</xdr:colOff>
          <xdr:row>65</xdr:row>
          <xdr:rowOff>182880</xdr:rowOff>
        </xdr:to>
        <xdr:sp macro="" textlink="">
          <xdr:nvSpPr>
            <xdr:cNvPr id="62496" name="Selectievakje 155" hidden="1">
              <a:extLst>
                <a:ext uri="{63B3BB69-23CF-44E3-9099-C40C66FF867C}">
                  <a14:compatExt spid="_x0000_s62496"/>
                </a:ext>
                <a:ext uri="{FF2B5EF4-FFF2-40B4-BE49-F238E27FC236}">
                  <a16:creationId xmlns:a16="http://schemas.microsoft.com/office/drawing/2014/main" id="{4C98A71B-C2D3-4E7A-9C64-71C9383C69B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Absent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65</xdr:row>
          <xdr:rowOff>0</xdr:rowOff>
        </xdr:from>
        <xdr:to>
          <xdr:col>4</xdr:col>
          <xdr:colOff>449580</xdr:colOff>
          <xdr:row>65</xdr:row>
          <xdr:rowOff>175260</xdr:rowOff>
        </xdr:to>
        <xdr:sp macro="" textlink="">
          <xdr:nvSpPr>
            <xdr:cNvPr id="62497" name="Selectievakje 156" hidden="1">
              <a:extLst>
                <a:ext uri="{63B3BB69-23CF-44E3-9099-C40C66FF867C}">
                  <a14:compatExt spid="_x0000_s62497"/>
                </a:ext>
                <a:ext uri="{FF2B5EF4-FFF2-40B4-BE49-F238E27FC236}">
                  <a16:creationId xmlns:a16="http://schemas.microsoft.com/office/drawing/2014/main" id="{628EDA7D-2720-493C-8D97-42364E6133C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Present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0</xdr:rowOff>
        </xdr:from>
        <xdr:to>
          <xdr:col>6</xdr:col>
          <xdr:colOff>0</xdr:colOff>
          <xdr:row>34</xdr:row>
          <xdr:rowOff>7620</xdr:rowOff>
        </xdr:to>
        <xdr:sp macro="" textlink="">
          <xdr:nvSpPr>
            <xdr:cNvPr id="62498" name="Vervolgkeuzelijst 159" hidden="1">
              <a:extLst>
                <a:ext uri="{63B3BB69-23CF-44E3-9099-C40C66FF867C}">
                  <a14:compatExt spid="_x0000_s62498"/>
                </a:ext>
                <a:ext uri="{FF2B5EF4-FFF2-40B4-BE49-F238E27FC236}">
                  <a16:creationId xmlns:a16="http://schemas.microsoft.com/office/drawing/2014/main" id="{FB1542BA-5F77-4318-8792-A9EAD7B08E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56</xdr:row>
          <xdr:rowOff>0</xdr:rowOff>
        </xdr:from>
        <xdr:to>
          <xdr:col>6</xdr:col>
          <xdr:colOff>807720</xdr:colOff>
          <xdr:row>57</xdr:row>
          <xdr:rowOff>7620</xdr:rowOff>
        </xdr:to>
        <xdr:sp macro="" textlink="">
          <xdr:nvSpPr>
            <xdr:cNvPr id="62499" name="Vervolgkeuzelijst 160" hidden="1">
              <a:extLst>
                <a:ext uri="{63B3BB69-23CF-44E3-9099-C40C66FF867C}">
                  <a14:compatExt spid="_x0000_s62499"/>
                </a:ext>
                <a:ext uri="{FF2B5EF4-FFF2-40B4-BE49-F238E27FC236}">
                  <a16:creationId xmlns:a16="http://schemas.microsoft.com/office/drawing/2014/main" id="{229EE9C6-AAAF-4150-9978-D6762E8263F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105</xdr:row>
          <xdr:rowOff>0</xdr:rowOff>
        </xdr:from>
        <xdr:to>
          <xdr:col>7</xdr:col>
          <xdr:colOff>22860</xdr:colOff>
          <xdr:row>105</xdr:row>
          <xdr:rowOff>182880</xdr:rowOff>
        </xdr:to>
        <xdr:sp macro="" textlink="">
          <xdr:nvSpPr>
            <xdr:cNvPr id="62500" name="Selectievakje 150" descr="Ja, onder voorwaarden" hidden="1">
              <a:extLst>
                <a:ext uri="{63B3BB69-23CF-44E3-9099-C40C66FF867C}">
                  <a14:compatExt spid="_x0000_s62500"/>
                </a:ext>
                <a:ext uri="{FF2B5EF4-FFF2-40B4-BE49-F238E27FC236}">
                  <a16:creationId xmlns:a16="http://schemas.microsoft.com/office/drawing/2014/main" id="{3D5A53F0-23BB-4990-A9EE-3469DD38BC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sous conditions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105</xdr:row>
          <xdr:rowOff>0</xdr:rowOff>
        </xdr:from>
        <xdr:to>
          <xdr:col>5</xdr:col>
          <xdr:colOff>259080</xdr:colOff>
          <xdr:row>106</xdr:row>
          <xdr:rowOff>0</xdr:rowOff>
        </xdr:to>
        <xdr:sp macro="" textlink="">
          <xdr:nvSpPr>
            <xdr:cNvPr id="62501" name="Selectievakje 151" hidden="1">
              <a:extLst>
                <a:ext uri="{63B3BB69-23CF-44E3-9099-C40C66FF867C}">
                  <a14:compatExt spid="_x0000_s62501"/>
                </a:ext>
                <a:ext uri="{FF2B5EF4-FFF2-40B4-BE49-F238E27FC236}">
                  <a16:creationId xmlns:a16="http://schemas.microsoft.com/office/drawing/2014/main" id="{E89BB1D4-EB8C-4A1C-A6B7-82321C4C2CE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88</xdr:row>
          <xdr:rowOff>0</xdr:rowOff>
        </xdr:from>
        <xdr:to>
          <xdr:col>6</xdr:col>
          <xdr:colOff>579120</xdr:colOff>
          <xdr:row>88</xdr:row>
          <xdr:rowOff>175260</xdr:rowOff>
        </xdr:to>
        <xdr:sp macro="" textlink="">
          <xdr:nvSpPr>
            <xdr:cNvPr id="62502" name="Check Box 38" hidden="1">
              <a:extLst>
                <a:ext uri="{63B3BB69-23CF-44E3-9099-C40C66FF867C}">
                  <a14:compatExt spid="_x0000_s62502"/>
                </a:ext>
                <a:ext uri="{FF2B5EF4-FFF2-40B4-BE49-F238E27FC236}">
                  <a16:creationId xmlns:a16="http://schemas.microsoft.com/office/drawing/2014/main" id="{530953ED-430B-41DF-B768-03EA8105D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levée de la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88</xdr:row>
          <xdr:rowOff>152400</xdr:rowOff>
        </xdr:from>
        <xdr:to>
          <xdr:col>4</xdr:col>
          <xdr:colOff>502920</xdr:colOff>
          <xdr:row>89</xdr:row>
          <xdr:rowOff>160020</xdr:rowOff>
        </xdr:to>
        <xdr:sp macro="" textlink="">
          <xdr:nvSpPr>
            <xdr:cNvPr id="62503" name="Check Box 39" hidden="1">
              <a:extLst>
                <a:ext uri="{63B3BB69-23CF-44E3-9099-C40C66FF867C}">
                  <a14:compatExt spid="_x0000_s62503"/>
                </a:ext>
                <a:ext uri="{FF2B5EF4-FFF2-40B4-BE49-F238E27FC236}">
                  <a16:creationId xmlns:a16="http://schemas.microsoft.com/office/drawing/2014/main" id="{7589AD93-1C42-4E99-8A4F-721678AB2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90</xdr:row>
          <xdr:rowOff>0</xdr:rowOff>
        </xdr:from>
        <xdr:to>
          <xdr:col>6</xdr:col>
          <xdr:colOff>579120</xdr:colOff>
          <xdr:row>90</xdr:row>
          <xdr:rowOff>175260</xdr:rowOff>
        </xdr:to>
        <xdr:sp macro="" textlink="">
          <xdr:nvSpPr>
            <xdr:cNvPr id="62504" name="Check Box 40" hidden="1">
              <a:extLst>
                <a:ext uri="{63B3BB69-23CF-44E3-9099-C40C66FF867C}">
                  <a14:compatExt spid="_x0000_s62504"/>
                </a:ext>
                <a:ext uri="{FF2B5EF4-FFF2-40B4-BE49-F238E27FC236}">
                  <a16:creationId xmlns:a16="http://schemas.microsoft.com/office/drawing/2014/main" id="{2A86D975-68B0-4BEC-A5EE-CD0B68BB84B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levée de la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90</xdr:row>
          <xdr:rowOff>160020</xdr:rowOff>
        </xdr:from>
        <xdr:to>
          <xdr:col>4</xdr:col>
          <xdr:colOff>502920</xdr:colOff>
          <xdr:row>91</xdr:row>
          <xdr:rowOff>144780</xdr:rowOff>
        </xdr:to>
        <xdr:sp macro="" textlink="">
          <xdr:nvSpPr>
            <xdr:cNvPr id="62505" name="Check Box 41" hidden="1">
              <a:extLst>
                <a:ext uri="{63B3BB69-23CF-44E3-9099-C40C66FF867C}">
                  <a14:compatExt spid="_x0000_s62505"/>
                </a:ext>
                <a:ext uri="{FF2B5EF4-FFF2-40B4-BE49-F238E27FC236}">
                  <a16:creationId xmlns:a16="http://schemas.microsoft.com/office/drawing/2014/main" id="{F796F091-1DF1-4B8B-A566-CA4987B8BE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92</xdr:row>
          <xdr:rowOff>7620</xdr:rowOff>
        </xdr:from>
        <xdr:to>
          <xdr:col>6</xdr:col>
          <xdr:colOff>579120</xdr:colOff>
          <xdr:row>92</xdr:row>
          <xdr:rowOff>182880</xdr:rowOff>
        </xdr:to>
        <xdr:sp macro="" textlink="">
          <xdr:nvSpPr>
            <xdr:cNvPr id="62506" name="Check Box 42" hidden="1">
              <a:extLst>
                <a:ext uri="{63B3BB69-23CF-44E3-9099-C40C66FF867C}">
                  <a14:compatExt spid="_x0000_s62506"/>
                </a:ext>
                <a:ext uri="{FF2B5EF4-FFF2-40B4-BE49-F238E27FC236}">
                  <a16:creationId xmlns:a16="http://schemas.microsoft.com/office/drawing/2014/main" id="{D4E74E4E-BDE5-4BED-BD43-7F7FCDD91EB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levée de la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93</xdr:row>
          <xdr:rowOff>30480</xdr:rowOff>
        </xdr:from>
        <xdr:to>
          <xdr:col>4</xdr:col>
          <xdr:colOff>502920</xdr:colOff>
          <xdr:row>93</xdr:row>
          <xdr:rowOff>175260</xdr:rowOff>
        </xdr:to>
        <xdr:sp macro="" textlink="">
          <xdr:nvSpPr>
            <xdr:cNvPr id="62507" name="Check Box 43" hidden="1">
              <a:extLst>
                <a:ext uri="{63B3BB69-23CF-44E3-9099-C40C66FF867C}">
                  <a14:compatExt spid="_x0000_s62507"/>
                </a:ext>
                <a:ext uri="{FF2B5EF4-FFF2-40B4-BE49-F238E27FC236}">
                  <a16:creationId xmlns:a16="http://schemas.microsoft.com/office/drawing/2014/main" id="{1FBF2846-0CDA-41D1-89AF-C3611DA41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754380</xdr:colOff>
          <xdr:row>105</xdr:row>
          <xdr:rowOff>0</xdr:rowOff>
        </xdr:from>
        <xdr:to>
          <xdr:col>7</xdr:col>
          <xdr:colOff>304800</xdr:colOff>
          <xdr:row>106</xdr:row>
          <xdr:rowOff>0</xdr:rowOff>
        </xdr:to>
        <xdr:sp macro="" textlink="">
          <xdr:nvSpPr>
            <xdr:cNvPr id="62508" name="Check Box 44" hidden="1">
              <a:extLst>
                <a:ext uri="{63B3BB69-23CF-44E3-9099-C40C66FF867C}">
                  <a14:compatExt spid="_x0000_s62508"/>
                </a:ext>
                <a:ext uri="{FF2B5EF4-FFF2-40B4-BE49-F238E27FC236}">
                  <a16:creationId xmlns:a16="http://schemas.microsoft.com/office/drawing/2014/main" id="{B0C24583-848E-4A81-BE64-566523BAD4E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66</xdr:row>
          <xdr:rowOff>571500</xdr:rowOff>
        </xdr:from>
        <xdr:to>
          <xdr:col>7</xdr:col>
          <xdr:colOff>426720</xdr:colOff>
          <xdr:row>67</xdr:row>
          <xdr:rowOff>259080</xdr:rowOff>
        </xdr:to>
        <xdr:sp macro="" textlink="">
          <xdr:nvSpPr>
            <xdr:cNvPr id="62509" name="Check Box 45" hidden="1">
              <a:extLst>
                <a:ext uri="{63B3BB69-23CF-44E3-9099-C40C66FF867C}">
                  <a14:compatExt spid="_x0000_s62509"/>
                </a:ext>
                <a:ext uri="{FF2B5EF4-FFF2-40B4-BE49-F238E27FC236}">
                  <a16:creationId xmlns:a16="http://schemas.microsoft.com/office/drawing/2014/main" id="{BCF024CC-90F3-4BCA-98BD-E8A5A7FEC85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66</xdr:row>
          <xdr:rowOff>571500</xdr:rowOff>
        </xdr:from>
        <xdr:to>
          <xdr:col>8</xdr:col>
          <xdr:colOff>38100</xdr:colOff>
          <xdr:row>67</xdr:row>
          <xdr:rowOff>259080</xdr:rowOff>
        </xdr:to>
        <xdr:sp macro="" textlink="">
          <xdr:nvSpPr>
            <xdr:cNvPr id="62510" name="Check Box 46" hidden="1">
              <a:extLst>
                <a:ext uri="{63B3BB69-23CF-44E3-9099-C40C66FF867C}">
                  <a14:compatExt spid="_x0000_s62510"/>
                </a:ext>
                <a:ext uri="{FF2B5EF4-FFF2-40B4-BE49-F238E27FC236}">
                  <a16:creationId xmlns:a16="http://schemas.microsoft.com/office/drawing/2014/main" id="{6A27478D-44D9-44C6-8871-8CA6997F0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800100</xdr:colOff>
          <xdr:row>48</xdr:row>
          <xdr:rowOff>0</xdr:rowOff>
        </xdr:from>
        <xdr:to>
          <xdr:col>7</xdr:col>
          <xdr:colOff>388620</xdr:colOff>
          <xdr:row>49</xdr:row>
          <xdr:rowOff>22860</xdr:rowOff>
        </xdr:to>
        <xdr:sp macro="" textlink="">
          <xdr:nvSpPr>
            <xdr:cNvPr id="62511" name="Check Box 47" hidden="1">
              <a:extLst>
                <a:ext uri="{63B3BB69-23CF-44E3-9099-C40C66FF867C}">
                  <a14:compatExt spid="_x0000_s62511"/>
                </a:ext>
                <a:ext uri="{FF2B5EF4-FFF2-40B4-BE49-F238E27FC236}">
                  <a16:creationId xmlns:a16="http://schemas.microsoft.com/office/drawing/2014/main" id="{0B8817E2-E3F9-4192-B091-1241748066A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350520</xdr:colOff>
          <xdr:row>48</xdr:row>
          <xdr:rowOff>0</xdr:rowOff>
        </xdr:from>
        <xdr:to>
          <xdr:col>8</xdr:col>
          <xdr:colOff>0</xdr:colOff>
          <xdr:row>49</xdr:row>
          <xdr:rowOff>22860</xdr:rowOff>
        </xdr:to>
        <xdr:sp macro="" textlink="">
          <xdr:nvSpPr>
            <xdr:cNvPr id="62512" name="Check Box 48" hidden="1">
              <a:extLst>
                <a:ext uri="{63B3BB69-23CF-44E3-9099-C40C66FF867C}">
                  <a14:compatExt spid="_x0000_s62512"/>
                </a:ext>
                <a:ext uri="{FF2B5EF4-FFF2-40B4-BE49-F238E27FC236}">
                  <a16:creationId xmlns:a16="http://schemas.microsoft.com/office/drawing/2014/main" id="{7922C14F-AF9C-47E9-95AA-BB285F6EE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76</xdr:row>
          <xdr:rowOff>30480</xdr:rowOff>
        </xdr:from>
        <xdr:to>
          <xdr:col>8</xdr:col>
          <xdr:colOff>236220</xdr:colOff>
          <xdr:row>78</xdr:row>
          <xdr:rowOff>30480</xdr:rowOff>
        </xdr:to>
        <xdr:sp macro="" textlink="">
          <xdr:nvSpPr>
            <xdr:cNvPr id="62513" name="Check Box 49" hidden="1">
              <a:extLst>
                <a:ext uri="{63B3BB69-23CF-44E3-9099-C40C66FF867C}">
                  <a14:compatExt spid="_x0000_s62513"/>
                </a:ext>
                <a:ext uri="{FF2B5EF4-FFF2-40B4-BE49-F238E27FC236}">
                  <a16:creationId xmlns:a16="http://schemas.microsoft.com/office/drawing/2014/main" id="{482552B2-4C0F-4C38-8091-ACB320594D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Aliments pour animaux ne contenant pas de protéines d'origine animale.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77</xdr:row>
          <xdr:rowOff>160020</xdr:rowOff>
        </xdr:from>
        <xdr:to>
          <xdr:col>7</xdr:col>
          <xdr:colOff>685800</xdr:colOff>
          <xdr:row>79</xdr:row>
          <xdr:rowOff>7620</xdr:rowOff>
        </xdr:to>
        <xdr:sp macro="" textlink="">
          <xdr:nvSpPr>
            <xdr:cNvPr id="62514" name="Check Box 50" hidden="1">
              <a:extLst>
                <a:ext uri="{63B3BB69-23CF-44E3-9099-C40C66FF867C}">
                  <a14:compatExt spid="_x0000_s62514"/>
                </a:ext>
                <a:ext uri="{FF2B5EF4-FFF2-40B4-BE49-F238E27FC236}">
                  <a16:creationId xmlns:a16="http://schemas.microsoft.com/office/drawing/2014/main" id="{42DCA109-50BF-42A1-B994-1C4C9AA7ED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Aliments pour animaux contenant des protéines de porc</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78</xdr:row>
          <xdr:rowOff>160020</xdr:rowOff>
        </xdr:from>
        <xdr:to>
          <xdr:col>7</xdr:col>
          <xdr:colOff>609600</xdr:colOff>
          <xdr:row>80</xdr:row>
          <xdr:rowOff>7620</xdr:rowOff>
        </xdr:to>
        <xdr:sp macro="" textlink="">
          <xdr:nvSpPr>
            <xdr:cNvPr id="62515" name="Check Box 51" hidden="1">
              <a:extLst>
                <a:ext uri="{63B3BB69-23CF-44E3-9099-C40C66FF867C}">
                  <a14:compatExt spid="_x0000_s62515"/>
                </a:ext>
                <a:ext uri="{FF2B5EF4-FFF2-40B4-BE49-F238E27FC236}">
                  <a16:creationId xmlns:a16="http://schemas.microsoft.com/office/drawing/2014/main" id="{9C4E7672-8CCE-45C1-9A1E-86B97B8C74F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Aliments pour animaux contenant des protéines de poisson.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373380</xdr:colOff>
          <xdr:row>22</xdr:row>
          <xdr:rowOff>175260</xdr:rowOff>
        </xdr:from>
        <xdr:to>
          <xdr:col>9</xdr:col>
          <xdr:colOff>426720</xdr:colOff>
          <xdr:row>24</xdr:row>
          <xdr:rowOff>30480</xdr:rowOff>
        </xdr:to>
        <xdr:sp macro="" textlink="">
          <xdr:nvSpPr>
            <xdr:cNvPr id="62516" name="Selectievakje 141" hidden="1">
              <a:extLst>
                <a:ext uri="{63B3BB69-23CF-44E3-9099-C40C66FF867C}">
                  <a14:compatExt spid="_x0000_s62516"/>
                </a:ext>
                <a:ext uri="{FF2B5EF4-FFF2-40B4-BE49-F238E27FC236}">
                  <a16:creationId xmlns:a16="http://schemas.microsoft.com/office/drawing/2014/main" id="{A5EA4236-53DE-4B2C-8F17-152898D13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22</xdr:row>
          <xdr:rowOff>175260</xdr:rowOff>
        </xdr:from>
        <xdr:to>
          <xdr:col>8</xdr:col>
          <xdr:colOff>327660</xdr:colOff>
          <xdr:row>24</xdr:row>
          <xdr:rowOff>38100</xdr:rowOff>
        </xdr:to>
        <xdr:sp macro="" textlink="">
          <xdr:nvSpPr>
            <xdr:cNvPr id="62517" name="Selectievakje 143" hidden="1">
              <a:extLst>
                <a:ext uri="{63B3BB69-23CF-44E3-9099-C40C66FF867C}">
                  <a14:compatExt spid="_x0000_s62517"/>
                </a:ext>
                <a:ext uri="{FF2B5EF4-FFF2-40B4-BE49-F238E27FC236}">
                  <a16:creationId xmlns:a16="http://schemas.microsoft.com/office/drawing/2014/main" id="{35707244-F1A5-4D7C-9CCA-847CF22E064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30</xdr:row>
          <xdr:rowOff>0</xdr:rowOff>
        </xdr:from>
        <xdr:to>
          <xdr:col>6</xdr:col>
          <xdr:colOff>0</xdr:colOff>
          <xdr:row>31</xdr:row>
          <xdr:rowOff>7620</xdr:rowOff>
        </xdr:to>
        <xdr:sp macro="" textlink="">
          <xdr:nvSpPr>
            <xdr:cNvPr id="61441" name="Vervolgkeuzelijst 19" hidden="1">
              <a:extLst>
                <a:ext uri="{63B3BB69-23CF-44E3-9099-C40C66FF867C}">
                  <a14:compatExt spid="_x0000_s61441"/>
                </a:ext>
                <a:ext uri="{FF2B5EF4-FFF2-40B4-BE49-F238E27FC236}">
                  <a16:creationId xmlns:a16="http://schemas.microsoft.com/office/drawing/2014/main" id="{0EF28C9C-9E9D-4F47-B2CD-03C02E55FD3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0</xdr:rowOff>
        </xdr:from>
        <xdr:to>
          <xdr:col>5</xdr:col>
          <xdr:colOff>731520</xdr:colOff>
          <xdr:row>32</xdr:row>
          <xdr:rowOff>7620</xdr:rowOff>
        </xdr:to>
        <xdr:sp macro="" textlink="">
          <xdr:nvSpPr>
            <xdr:cNvPr id="61442" name="Vervolgkeuzelijst 20" hidden="1">
              <a:extLst>
                <a:ext uri="{63B3BB69-23CF-44E3-9099-C40C66FF867C}">
                  <a14:compatExt spid="_x0000_s61442"/>
                </a:ext>
                <a:ext uri="{FF2B5EF4-FFF2-40B4-BE49-F238E27FC236}">
                  <a16:creationId xmlns:a16="http://schemas.microsoft.com/office/drawing/2014/main" id="{B98F1F9B-7518-40F2-A2D4-47400290971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5</xdr:col>
          <xdr:colOff>731520</xdr:colOff>
          <xdr:row>33</xdr:row>
          <xdr:rowOff>7620</xdr:rowOff>
        </xdr:to>
        <xdr:sp macro="" textlink="">
          <xdr:nvSpPr>
            <xdr:cNvPr id="61443" name="Vervolgkeuzelijst 21" hidden="1">
              <a:extLst>
                <a:ext uri="{63B3BB69-23CF-44E3-9099-C40C66FF867C}">
                  <a14:compatExt spid="_x0000_s61443"/>
                </a:ext>
                <a:ext uri="{FF2B5EF4-FFF2-40B4-BE49-F238E27FC236}">
                  <a16:creationId xmlns:a16="http://schemas.microsoft.com/office/drawing/2014/main" id="{50895924-E5F8-4528-95FA-A7DEED0CA5C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0</xdr:rowOff>
        </xdr:from>
        <xdr:to>
          <xdr:col>4</xdr:col>
          <xdr:colOff>0</xdr:colOff>
          <xdr:row>41</xdr:row>
          <xdr:rowOff>22860</xdr:rowOff>
        </xdr:to>
        <xdr:sp macro="" textlink="">
          <xdr:nvSpPr>
            <xdr:cNvPr id="61444" name="Vervolgkeuzelijst 39" hidden="1">
              <a:extLst>
                <a:ext uri="{63B3BB69-23CF-44E3-9099-C40C66FF867C}">
                  <a14:compatExt spid="_x0000_s61444"/>
                </a:ext>
                <a:ext uri="{FF2B5EF4-FFF2-40B4-BE49-F238E27FC236}">
                  <a16:creationId xmlns:a16="http://schemas.microsoft.com/office/drawing/2014/main" id="{C8596517-4C15-4371-9400-947D67776C9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0</xdr:rowOff>
        </xdr:from>
        <xdr:to>
          <xdr:col>3</xdr:col>
          <xdr:colOff>236220</xdr:colOff>
          <xdr:row>42</xdr:row>
          <xdr:rowOff>22860</xdr:rowOff>
        </xdr:to>
        <xdr:sp macro="" textlink="">
          <xdr:nvSpPr>
            <xdr:cNvPr id="61445" name="Vervolgkeuzelijst 40" hidden="1">
              <a:extLst>
                <a:ext uri="{63B3BB69-23CF-44E3-9099-C40C66FF867C}">
                  <a14:compatExt spid="_x0000_s61445"/>
                </a:ext>
                <a:ext uri="{FF2B5EF4-FFF2-40B4-BE49-F238E27FC236}">
                  <a16:creationId xmlns:a16="http://schemas.microsoft.com/office/drawing/2014/main" id="{3683E54F-7BA2-45E1-AFBD-8B79EAC0968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0</xdr:rowOff>
        </xdr:from>
        <xdr:to>
          <xdr:col>4</xdr:col>
          <xdr:colOff>0</xdr:colOff>
          <xdr:row>43</xdr:row>
          <xdr:rowOff>22860</xdr:rowOff>
        </xdr:to>
        <xdr:sp macro="" textlink="">
          <xdr:nvSpPr>
            <xdr:cNvPr id="61446" name="Vervolgkeuzelijst 41" hidden="1">
              <a:extLst>
                <a:ext uri="{63B3BB69-23CF-44E3-9099-C40C66FF867C}">
                  <a14:compatExt spid="_x0000_s61446"/>
                </a:ext>
                <a:ext uri="{FF2B5EF4-FFF2-40B4-BE49-F238E27FC236}">
                  <a16:creationId xmlns:a16="http://schemas.microsoft.com/office/drawing/2014/main" id="{E81FE2AB-64B2-4C70-A8CA-135AE7C2AFF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52</xdr:row>
          <xdr:rowOff>0</xdr:rowOff>
        </xdr:from>
        <xdr:to>
          <xdr:col>7</xdr:col>
          <xdr:colOff>0</xdr:colOff>
          <xdr:row>53</xdr:row>
          <xdr:rowOff>7620</xdr:rowOff>
        </xdr:to>
        <xdr:sp macro="" textlink="">
          <xdr:nvSpPr>
            <xdr:cNvPr id="61447" name="Vervolgkeuzelijst 52" hidden="1">
              <a:extLst>
                <a:ext uri="{63B3BB69-23CF-44E3-9099-C40C66FF867C}">
                  <a14:compatExt spid="_x0000_s61447"/>
                </a:ext>
                <a:ext uri="{FF2B5EF4-FFF2-40B4-BE49-F238E27FC236}">
                  <a16:creationId xmlns:a16="http://schemas.microsoft.com/office/drawing/2014/main" id="{FB874305-1907-4B0F-951E-62227C06CA9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53</xdr:row>
          <xdr:rowOff>7620</xdr:rowOff>
        </xdr:from>
        <xdr:to>
          <xdr:col>7</xdr:col>
          <xdr:colOff>7620</xdr:colOff>
          <xdr:row>54</xdr:row>
          <xdr:rowOff>22860</xdr:rowOff>
        </xdr:to>
        <xdr:sp macro="" textlink="">
          <xdr:nvSpPr>
            <xdr:cNvPr id="61448" name="Vervolgkeuzelijst 53" hidden="1">
              <a:extLst>
                <a:ext uri="{63B3BB69-23CF-44E3-9099-C40C66FF867C}">
                  <a14:compatExt spid="_x0000_s61448"/>
                </a:ext>
                <a:ext uri="{FF2B5EF4-FFF2-40B4-BE49-F238E27FC236}">
                  <a16:creationId xmlns:a16="http://schemas.microsoft.com/office/drawing/2014/main" id="{F7BDBECB-6B0E-4E11-9338-EFBF24B868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54</xdr:row>
          <xdr:rowOff>0</xdr:rowOff>
        </xdr:from>
        <xdr:to>
          <xdr:col>7</xdr:col>
          <xdr:colOff>0</xdr:colOff>
          <xdr:row>55</xdr:row>
          <xdr:rowOff>7620</xdr:rowOff>
        </xdr:to>
        <xdr:sp macro="" textlink="">
          <xdr:nvSpPr>
            <xdr:cNvPr id="61449" name="Vervolgkeuzelijst 54" hidden="1">
              <a:extLst>
                <a:ext uri="{63B3BB69-23CF-44E3-9099-C40C66FF867C}">
                  <a14:compatExt spid="_x0000_s61449"/>
                </a:ext>
                <a:ext uri="{FF2B5EF4-FFF2-40B4-BE49-F238E27FC236}">
                  <a16:creationId xmlns:a16="http://schemas.microsoft.com/office/drawing/2014/main" id="{3A3D64EC-8B84-45AF-B606-B737885FC2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55</xdr:row>
          <xdr:rowOff>0</xdr:rowOff>
        </xdr:from>
        <xdr:to>
          <xdr:col>6</xdr:col>
          <xdr:colOff>807720</xdr:colOff>
          <xdr:row>56</xdr:row>
          <xdr:rowOff>7620</xdr:rowOff>
        </xdr:to>
        <xdr:sp macro="" textlink="">
          <xdr:nvSpPr>
            <xdr:cNvPr id="61450" name="Vervolgkeuzelijst 67" hidden="1">
              <a:extLst>
                <a:ext uri="{63B3BB69-23CF-44E3-9099-C40C66FF867C}">
                  <a14:compatExt spid="_x0000_s61450"/>
                </a:ext>
                <a:ext uri="{FF2B5EF4-FFF2-40B4-BE49-F238E27FC236}">
                  <a16:creationId xmlns:a16="http://schemas.microsoft.com/office/drawing/2014/main" id="{C54FA65A-E405-4DD4-943D-3425D14DD8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43</xdr:row>
          <xdr:rowOff>0</xdr:rowOff>
        </xdr:from>
        <xdr:to>
          <xdr:col>3</xdr:col>
          <xdr:colOff>236220</xdr:colOff>
          <xdr:row>44</xdr:row>
          <xdr:rowOff>22860</xdr:rowOff>
        </xdr:to>
        <xdr:sp macro="" textlink="">
          <xdr:nvSpPr>
            <xdr:cNvPr id="61451" name="Vervolgkeuzelijst 69" hidden="1">
              <a:extLst>
                <a:ext uri="{63B3BB69-23CF-44E3-9099-C40C66FF867C}">
                  <a14:compatExt spid="_x0000_s61451"/>
                </a:ext>
                <a:ext uri="{FF2B5EF4-FFF2-40B4-BE49-F238E27FC236}">
                  <a16:creationId xmlns:a16="http://schemas.microsoft.com/office/drawing/2014/main" id="{B9C1EA9B-6248-45EB-A1E6-3D20D4E25B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44</xdr:row>
          <xdr:rowOff>0</xdr:rowOff>
        </xdr:from>
        <xdr:to>
          <xdr:col>2</xdr:col>
          <xdr:colOff>137160</xdr:colOff>
          <xdr:row>45</xdr:row>
          <xdr:rowOff>7620</xdr:rowOff>
        </xdr:to>
        <xdr:sp macro="" textlink="">
          <xdr:nvSpPr>
            <xdr:cNvPr id="61452" name="Vervolgkeuzelijst 73" hidden="1">
              <a:extLst>
                <a:ext uri="{63B3BB69-23CF-44E3-9099-C40C66FF867C}">
                  <a14:compatExt spid="_x0000_s61452"/>
                </a:ext>
                <a:ext uri="{FF2B5EF4-FFF2-40B4-BE49-F238E27FC236}">
                  <a16:creationId xmlns:a16="http://schemas.microsoft.com/office/drawing/2014/main" id="{CD1D61A5-BBCF-4A37-A464-9BE112A704B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44</xdr:row>
          <xdr:rowOff>0</xdr:rowOff>
        </xdr:from>
        <xdr:to>
          <xdr:col>3</xdr:col>
          <xdr:colOff>236220</xdr:colOff>
          <xdr:row>45</xdr:row>
          <xdr:rowOff>22860</xdr:rowOff>
        </xdr:to>
        <xdr:sp macro="" textlink="">
          <xdr:nvSpPr>
            <xdr:cNvPr id="61453" name="Vervolgkeuzelijst 74" hidden="1">
              <a:extLst>
                <a:ext uri="{63B3BB69-23CF-44E3-9099-C40C66FF867C}">
                  <a14:compatExt spid="_x0000_s61453"/>
                </a:ext>
                <a:ext uri="{FF2B5EF4-FFF2-40B4-BE49-F238E27FC236}">
                  <a16:creationId xmlns:a16="http://schemas.microsoft.com/office/drawing/2014/main" id="{DCBF89D5-7B76-4166-A19E-360705428F1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160020</xdr:rowOff>
        </xdr:from>
        <xdr:to>
          <xdr:col>6</xdr:col>
          <xdr:colOff>594360</xdr:colOff>
          <xdr:row>72</xdr:row>
          <xdr:rowOff>38100</xdr:rowOff>
        </xdr:to>
        <xdr:sp macro="" textlink="">
          <xdr:nvSpPr>
            <xdr:cNvPr id="61454" name="Selectievakje 83" hidden="1">
              <a:extLst>
                <a:ext uri="{63B3BB69-23CF-44E3-9099-C40C66FF867C}">
                  <a14:compatExt spid="_x0000_s61454"/>
                </a:ext>
                <a:ext uri="{FF2B5EF4-FFF2-40B4-BE49-F238E27FC236}">
                  <a16:creationId xmlns:a16="http://schemas.microsoft.com/office/drawing/2014/main" id="{4CFE704D-57B3-4056-9C9B-22B12606D6C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160020</xdr:rowOff>
        </xdr:from>
        <xdr:to>
          <xdr:col>6</xdr:col>
          <xdr:colOff>594360</xdr:colOff>
          <xdr:row>73</xdr:row>
          <xdr:rowOff>7620</xdr:rowOff>
        </xdr:to>
        <xdr:sp macro="" textlink="">
          <xdr:nvSpPr>
            <xdr:cNvPr id="61455" name="Selectievakje 84" hidden="1">
              <a:extLst>
                <a:ext uri="{63B3BB69-23CF-44E3-9099-C40C66FF867C}">
                  <a14:compatExt spid="_x0000_s61455"/>
                </a:ext>
                <a:ext uri="{FF2B5EF4-FFF2-40B4-BE49-F238E27FC236}">
                  <a16:creationId xmlns:a16="http://schemas.microsoft.com/office/drawing/2014/main" id="{75FB6982-A9AF-4538-9C09-D0327905A13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 Pays de naissance: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81</xdr:row>
          <xdr:rowOff>0</xdr:rowOff>
        </xdr:from>
        <xdr:to>
          <xdr:col>6</xdr:col>
          <xdr:colOff>579120</xdr:colOff>
          <xdr:row>81</xdr:row>
          <xdr:rowOff>175260</xdr:rowOff>
        </xdr:to>
        <xdr:sp macro="" textlink="">
          <xdr:nvSpPr>
            <xdr:cNvPr id="61456" name="Selectievakje 86" hidden="1">
              <a:extLst>
                <a:ext uri="{63B3BB69-23CF-44E3-9099-C40C66FF867C}">
                  <a14:compatExt spid="_x0000_s61456"/>
                </a:ext>
                <a:ext uri="{FF2B5EF4-FFF2-40B4-BE49-F238E27FC236}">
                  <a16:creationId xmlns:a16="http://schemas.microsoft.com/office/drawing/2014/main" id="{47F31061-E2E3-48BD-8983-C971795DBB0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libération de l'exploitation: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81</xdr:row>
          <xdr:rowOff>152400</xdr:rowOff>
        </xdr:from>
        <xdr:to>
          <xdr:col>4</xdr:col>
          <xdr:colOff>502920</xdr:colOff>
          <xdr:row>82</xdr:row>
          <xdr:rowOff>160020</xdr:rowOff>
        </xdr:to>
        <xdr:sp macro="" textlink="">
          <xdr:nvSpPr>
            <xdr:cNvPr id="61457" name="Selectievakje 87" hidden="1">
              <a:extLst>
                <a:ext uri="{63B3BB69-23CF-44E3-9099-C40C66FF867C}">
                  <a14:compatExt spid="_x0000_s61457"/>
                </a:ext>
                <a:ext uri="{FF2B5EF4-FFF2-40B4-BE49-F238E27FC236}">
                  <a16:creationId xmlns:a16="http://schemas.microsoft.com/office/drawing/2014/main" id="{44D1992D-4AA0-41A0-B14F-06FE4568B1D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83</xdr:row>
          <xdr:rowOff>0</xdr:rowOff>
        </xdr:from>
        <xdr:to>
          <xdr:col>6</xdr:col>
          <xdr:colOff>579120</xdr:colOff>
          <xdr:row>83</xdr:row>
          <xdr:rowOff>175260</xdr:rowOff>
        </xdr:to>
        <xdr:sp macro="" textlink="">
          <xdr:nvSpPr>
            <xdr:cNvPr id="61458" name="Selectievakje 93" hidden="1">
              <a:extLst>
                <a:ext uri="{63B3BB69-23CF-44E3-9099-C40C66FF867C}">
                  <a14:compatExt spid="_x0000_s61458"/>
                </a:ext>
                <a:ext uri="{FF2B5EF4-FFF2-40B4-BE49-F238E27FC236}">
                  <a16:creationId xmlns:a16="http://schemas.microsoft.com/office/drawing/2014/main" id="{B4A8543F-34DD-420A-9121-78D94CC03C8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libération de l'exploitation: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83</xdr:row>
          <xdr:rowOff>160020</xdr:rowOff>
        </xdr:from>
        <xdr:to>
          <xdr:col>4</xdr:col>
          <xdr:colOff>502920</xdr:colOff>
          <xdr:row>84</xdr:row>
          <xdr:rowOff>144780</xdr:rowOff>
        </xdr:to>
        <xdr:sp macro="" textlink="">
          <xdr:nvSpPr>
            <xdr:cNvPr id="61459" name="Selectievakje 94" hidden="1">
              <a:extLst>
                <a:ext uri="{63B3BB69-23CF-44E3-9099-C40C66FF867C}">
                  <a14:compatExt spid="_x0000_s61459"/>
                </a:ext>
                <a:ext uri="{FF2B5EF4-FFF2-40B4-BE49-F238E27FC236}">
                  <a16:creationId xmlns:a16="http://schemas.microsoft.com/office/drawing/2014/main" id="{66347720-F4AA-4367-8D8D-DEFE9FEF836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85</xdr:row>
          <xdr:rowOff>7620</xdr:rowOff>
        </xdr:from>
        <xdr:to>
          <xdr:col>6</xdr:col>
          <xdr:colOff>579120</xdr:colOff>
          <xdr:row>85</xdr:row>
          <xdr:rowOff>182880</xdr:rowOff>
        </xdr:to>
        <xdr:sp macro="" textlink="">
          <xdr:nvSpPr>
            <xdr:cNvPr id="61460" name="Selectievakje 95" hidden="1">
              <a:extLst>
                <a:ext uri="{63B3BB69-23CF-44E3-9099-C40C66FF867C}">
                  <a14:compatExt spid="_x0000_s61460"/>
                </a:ext>
                <a:ext uri="{FF2B5EF4-FFF2-40B4-BE49-F238E27FC236}">
                  <a16:creationId xmlns:a16="http://schemas.microsoft.com/office/drawing/2014/main" id="{B0087973-0A6A-4401-AC11-C42EE53B6D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libération de l'exploitation: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579120</xdr:colOff>
          <xdr:row>71</xdr:row>
          <xdr:rowOff>175260</xdr:rowOff>
        </xdr:from>
        <xdr:to>
          <xdr:col>9</xdr:col>
          <xdr:colOff>655320</xdr:colOff>
          <xdr:row>72</xdr:row>
          <xdr:rowOff>182880</xdr:rowOff>
        </xdr:to>
        <xdr:sp macro="" textlink="">
          <xdr:nvSpPr>
            <xdr:cNvPr id="61461" name="Vervolgkeuzelijst 110" hidden="1">
              <a:extLst>
                <a:ext uri="{63B3BB69-23CF-44E3-9099-C40C66FF867C}">
                  <a14:compatExt spid="_x0000_s61461"/>
                </a:ext>
                <a:ext uri="{FF2B5EF4-FFF2-40B4-BE49-F238E27FC236}">
                  <a16:creationId xmlns:a16="http://schemas.microsoft.com/office/drawing/2014/main" id="{94B412CD-FF0A-468E-9DED-6545C1859D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95</xdr:row>
          <xdr:rowOff>0</xdr:rowOff>
        </xdr:from>
        <xdr:to>
          <xdr:col>6</xdr:col>
          <xdr:colOff>579120</xdr:colOff>
          <xdr:row>95</xdr:row>
          <xdr:rowOff>175260</xdr:rowOff>
        </xdr:to>
        <xdr:sp macro="" textlink="">
          <xdr:nvSpPr>
            <xdr:cNvPr id="61462" name="Selectievakje 120" hidden="1">
              <a:extLst>
                <a:ext uri="{63B3BB69-23CF-44E3-9099-C40C66FF867C}">
                  <a14:compatExt spid="_x0000_s61462"/>
                </a:ext>
                <a:ext uri="{FF2B5EF4-FFF2-40B4-BE49-F238E27FC236}">
                  <a16:creationId xmlns:a16="http://schemas.microsoft.com/office/drawing/2014/main" id="{F94A66A8-5484-4CA6-90D1-738366343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dernière notification: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95</xdr:row>
          <xdr:rowOff>152400</xdr:rowOff>
        </xdr:from>
        <xdr:to>
          <xdr:col>4</xdr:col>
          <xdr:colOff>502920</xdr:colOff>
          <xdr:row>96</xdr:row>
          <xdr:rowOff>152400</xdr:rowOff>
        </xdr:to>
        <xdr:sp macro="" textlink="">
          <xdr:nvSpPr>
            <xdr:cNvPr id="61463" name="Selectievakje 121" hidden="1">
              <a:extLst>
                <a:ext uri="{63B3BB69-23CF-44E3-9099-C40C66FF867C}">
                  <a14:compatExt spid="_x0000_s61463"/>
                </a:ext>
                <a:ext uri="{FF2B5EF4-FFF2-40B4-BE49-F238E27FC236}">
                  <a16:creationId xmlns:a16="http://schemas.microsoft.com/office/drawing/2014/main" id="{079DDD4F-0EFE-42E3-9E27-EA64A10228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97</xdr:row>
          <xdr:rowOff>0</xdr:rowOff>
        </xdr:from>
        <xdr:to>
          <xdr:col>6</xdr:col>
          <xdr:colOff>579120</xdr:colOff>
          <xdr:row>97</xdr:row>
          <xdr:rowOff>182880</xdr:rowOff>
        </xdr:to>
        <xdr:sp macro="" textlink="">
          <xdr:nvSpPr>
            <xdr:cNvPr id="61464" name="Selectievakje 122" hidden="1">
              <a:extLst>
                <a:ext uri="{63B3BB69-23CF-44E3-9099-C40C66FF867C}">
                  <a14:compatExt spid="_x0000_s61464"/>
                </a:ext>
                <a:ext uri="{FF2B5EF4-FFF2-40B4-BE49-F238E27FC236}">
                  <a16:creationId xmlns:a16="http://schemas.microsoft.com/office/drawing/2014/main" id="{FD4E413D-F2ED-45B2-B1F9-DEB2579074A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laquelle et date(s) de constatation: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98</xdr:row>
          <xdr:rowOff>0</xdr:rowOff>
        </xdr:from>
        <xdr:to>
          <xdr:col>4</xdr:col>
          <xdr:colOff>502920</xdr:colOff>
          <xdr:row>98</xdr:row>
          <xdr:rowOff>198120</xdr:rowOff>
        </xdr:to>
        <xdr:sp macro="" textlink="">
          <xdr:nvSpPr>
            <xdr:cNvPr id="61465" name="Selectievakje 123" hidden="1">
              <a:extLst>
                <a:ext uri="{63B3BB69-23CF-44E3-9099-C40C66FF867C}">
                  <a14:compatExt spid="_x0000_s61465"/>
                </a:ext>
                <a:ext uri="{FF2B5EF4-FFF2-40B4-BE49-F238E27FC236}">
                  <a16:creationId xmlns:a16="http://schemas.microsoft.com/office/drawing/2014/main" id="{8DD4836E-1FBD-4A18-BF33-378C99930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86</xdr:row>
          <xdr:rowOff>30480</xdr:rowOff>
        </xdr:from>
        <xdr:to>
          <xdr:col>4</xdr:col>
          <xdr:colOff>502920</xdr:colOff>
          <xdr:row>86</xdr:row>
          <xdr:rowOff>175260</xdr:rowOff>
        </xdr:to>
        <xdr:sp macro="" textlink="">
          <xdr:nvSpPr>
            <xdr:cNvPr id="61466" name="Selectievakje 125" hidden="1">
              <a:extLst>
                <a:ext uri="{63B3BB69-23CF-44E3-9099-C40C66FF867C}">
                  <a14:compatExt spid="_x0000_s61466"/>
                </a:ext>
                <a:ext uri="{FF2B5EF4-FFF2-40B4-BE49-F238E27FC236}">
                  <a16:creationId xmlns:a16="http://schemas.microsoft.com/office/drawing/2014/main" id="{B48A5750-231A-4787-B115-EADE92D14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73</xdr:row>
          <xdr:rowOff>22860</xdr:rowOff>
        </xdr:from>
        <xdr:to>
          <xdr:col>5</xdr:col>
          <xdr:colOff>495300</xdr:colOff>
          <xdr:row>75</xdr:row>
          <xdr:rowOff>30480</xdr:rowOff>
        </xdr:to>
        <xdr:sp macro="" textlink="">
          <xdr:nvSpPr>
            <xdr:cNvPr id="61467" name="Selectievakje 128" hidden="1">
              <a:extLst>
                <a:ext uri="{63B3BB69-23CF-44E3-9099-C40C66FF867C}">
                  <a14:compatExt spid="_x0000_s61467"/>
                </a:ext>
                <a:ext uri="{FF2B5EF4-FFF2-40B4-BE49-F238E27FC236}">
                  <a16:creationId xmlns:a16="http://schemas.microsoft.com/office/drawing/2014/main" id="{5023E691-5ECC-49B7-915B-3928E23A1EE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74</xdr:row>
          <xdr:rowOff>160020</xdr:rowOff>
        </xdr:from>
        <xdr:to>
          <xdr:col>6</xdr:col>
          <xdr:colOff>609600</xdr:colOff>
          <xdr:row>76</xdr:row>
          <xdr:rowOff>7620</xdr:rowOff>
        </xdr:to>
        <xdr:sp macro="" textlink="">
          <xdr:nvSpPr>
            <xdr:cNvPr id="61468" name="Selectievakje 129" hidden="1">
              <a:extLst>
                <a:ext uri="{63B3BB69-23CF-44E3-9099-C40C66FF867C}">
                  <a14:compatExt spid="_x0000_s61468"/>
                </a:ext>
                <a:ext uri="{FF2B5EF4-FFF2-40B4-BE49-F238E27FC236}">
                  <a16:creationId xmlns:a16="http://schemas.microsoft.com/office/drawing/2014/main" id="{CDBBDFEE-0525-40CF-965C-F2C049CF1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 Pays d'origine: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594360</xdr:colOff>
          <xdr:row>74</xdr:row>
          <xdr:rowOff>190500</xdr:rowOff>
        </xdr:from>
        <xdr:to>
          <xdr:col>9</xdr:col>
          <xdr:colOff>655320</xdr:colOff>
          <xdr:row>75</xdr:row>
          <xdr:rowOff>182880</xdr:rowOff>
        </xdr:to>
        <xdr:sp macro="" textlink="">
          <xdr:nvSpPr>
            <xdr:cNvPr id="61469" name="Vervolgkeuzelijst 130" hidden="1">
              <a:extLst>
                <a:ext uri="{63B3BB69-23CF-44E3-9099-C40C66FF867C}">
                  <a14:compatExt spid="_x0000_s61469"/>
                </a:ext>
                <a:ext uri="{FF2B5EF4-FFF2-40B4-BE49-F238E27FC236}">
                  <a16:creationId xmlns:a16="http://schemas.microsoft.com/office/drawing/2014/main" id="{C79D65B2-DBA6-42B0-BE2C-70F7B0F8E58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3</xdr:col>
          <xdr:colOff>60960</xdr:colOff>
          <xdr:row>62</xdr:row>
          <xdr:rowOff>175260</xdr:rowOff>
        </xdr:to>
        <xdr:sp macro="" textlink="">
          <xdr:nvSpPr>
            <xdr:cNvPr id="61470" name="Selectievakje 153" hidden="1">
              <a:extLst>
                <a:ext uri="{63B3BB69-23CF-44E3-9099-C40C66FF867C}">
                  <a14:compatExt spid="_x0000_s61470"/>
                </a:ext>
                <a:ext uri="{FF2B5EF4-FFF2-40B4-BE49-F238E27FC236}">
                  <a16:creationId xmlns:a16="http://schemas.microsoft.com/office/drawing/2014/main" id="{97B9471F-06DC-4A6B-9FAC-17EC03172DE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Absent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62</xdr:row>
          <xdr:rowOff>0</xdr:rowOff>
        </xdr:from>
        <xdr:to>
          <xdr:col>4</xdr:col>
          <xdr:colOff>449580</xdr:colOff>
          <xdr:row>62</xdr:row>
          <xdr:rowOff>175260</xdr:rowOff>
        </xdr:to>
        <xdr:sp macro="" textlink="">
          <xdr:nvSpPr>
            <xdr:cNvPr id="61471" name="Selectievakje 154" hidden="1">
              <a:extLst>
                <a:ext uri="{63B3BB69-23CF-44E3-9099-C40C66FF867C}">
                  <a14:compatExt spid="_x0000_s61471"/>
                </a:ext>
                <a:ext uri="{FF2B5EF4-FFF2-40B4-BE49-F238E27FC236}">
                  <a16:creationId xmlns:a16="http://schemas.microsoft.com/office/drawing/2014/main" id="{0582EC3E-B73F-4F04-9890-F746AA905F0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Present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65</xdr:row>
          <xdr:rowOff>0</xdr:rowOff>
        </xdr:from>
        <xdr:to>
          <xdr:col>3</xdr:col>
          <xdr:colOff>99060</xdr:colOff>
          <xdr:row>65</xdr:row>
          <xdr:rowOff>182880</xdr:rowOff>
        </xdr:to>
        <xdr:sp macro="" textlink="">
          <xdr:nvSpPr>
            <xdr:cNvPr id="61472" name="Selectievakje 155" hidden="1">
              <a:extLst>
                <a:ext uri="{63B3BB69-23CF-44E3-9099-C40C66FF867C}">
                  <a14:compatExt spid="_x0000_s61472"/>
                </a:ext>
                <a:ext uri="{FF2B5EF4-FFF2-40B4-BE49-F238E27FC236}">
                  <a16:creationId xmlns:a16="http://schemas.microsoft.com/office/drawing/2014/main" id="{8AE24C6E-1468-43EC-B05A-ABE6D23A575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Absent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65</xdr:row>
          <xdr:rowOff>0</xdr:rowOff>
        </xdr:from>
        <xdr:to>
          <xdr:col>4</xdr:col>
          <xdr:colOff>449580</xdr:colOff>
          <xdr:row>65</xdr:row>
          <xdr:rowOff>175260</xdr:rowOff>
        </xdr:to>
        <xdr:sp macro="" textlink="">
          <xdr:nvSpPr>
            <xdr:cNvPr id="61473" name="Selectievakje 156" hidden="1">
              <a:extLst>
                <a:ext uri="{63B3BB69-23CF-44E3-9099-C40C66FF867C}">
                  <a14:compatExt spid="_x0000_s61473"/>
                </a:ext>
                <a:ext uri="{FF2B5EF4-FFF2-40B4-BE49-F238E27FC236}">
                  <a16:creationId xmlns:a16="http://schemas.microsoft.com/office/drawing/2014/main" id="{7E962116-B429-4B72-9A04-2EBE9A409FA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Present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0</xdr:rowOff>
        </xdr:from>
        <xdr:to>
          <xdr:col>6</xdr:col>
          <xdr:colOff>0</xdr:colOff>
          <xdr:row>34</xdr:row>
          <xdr:rowOff>7620</xdr:rowOff>
        </xdr:to>
        <xdr:sp macro="" textlink="">
          <xdr:nvSpPr>
            <xdr:cNvPr id="61474" name="Vervolgkeuzelijst 159" hidden="1">
              <a:extLst>
                <a:ext uri="{63B3BB69-23CF-44E3-9099-C40C66FF867C}">
                  <a14:compatExt spid="_x0000_s61474"/>
                </a:ext>
                <a:ext uri="{FF2B5EF4-FFF2-40B4-BE49-F238E27FC236}">
                  <a16:creationId xmlns:a16="http://schemas.microsoft.com/office/drawing/2014/main" id="{52C265E9-76DB-40AD-A0DC-BD4F4C2CEAA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56</xdr:row>
          <xdr:rowOff>0</xdr:rowOff>
        </xdr:from>
        <xdr:to>
          <xdr:col>6</xdr:col>
          <xdr:colOff>807720</xdr:colOff>
          <xdr:row>57</xdr:row>
          <xdr:rowOff>7620</xdr:rowOff>
        </xdr:to>
        <xdr:sp macro="" textlink="">
          <xdr:nvSpPr>
            <xdr:cNvPr id="61475" name="Vervolgkeuzelijst 160" hidden="1">
              <a:extLst>
                <a:ext uri="{63B3BB69-23CF-44E3-9099-C40C66FF867C}">
                  <a14:compatExt spid="_x0000_s61475"/>
                </a:ext>
                <a:ext uri="{FF2B5EF4-FFF2-40B4-BE49-F238E27FC236}">
                  <a16:creationId xmlns:a16="http://schemas.microsoft.com/office/drawing/2014/main" id="{53E55928-AC15-4A9F-BFCD-15FD80ADEE6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105</xdr:row>
          <xdr:rowOff>0</xdr:rowOff>
        </xdr:from>
        <xdr:to>
          <xdr:col>7</xdr:col>
          <xdr:colOff>22860</xdr:colOff>
          <xdr:row>105</xdr:row>
          <xdr:rowOff>182880</xdr:rowOff>
        </xdr:to>
        <xdr:sp macro="" textlink="">
          <xdr:nvSpPr>
            <xdr:cNvPr id="61476" name="Selectievakje 150" descr="Ja, onder voorwaarden" hidden="1">
              <a:extLst>
                <a:ext uri="{63B3BB69-23CF-44E3-9099-C40C66FF867C}">
                  <a14:compatExt spid="_x0000_s61476"/>
                </a:ext>
                <a:ext uri="{FF2B5EF4-FFF2-40B4-BE49-F238E27FC236}">
                  <a16:creationId xmlns:a16="http://schemas.microsoft.com/office/drawing/2014/main" id="{5A896D2B-1C14-4CB7-8231-09043B576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sous conditions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105</xdr:row>
          <xdr:rowOff>0</xdr:rowOff>
        </xdr:from>
        <xdr:to>
          <xdr:col>5</xdr:col>
          <xdr:colOff>259080</xdr:colOff>
          <xdr:row>106</xdr:row>
          <xdr:rowOff>0</xdr:rowOff>
        </xdr:to>
        <xdr:sp macro="" textlink="">
          <xdr:nvSpPr>
            <xdr:cNvPr id="61477" name="Selectievakje 151" hidden="1">
              <a:extLst>
                <a:ext uri="{63B3BB69-23CF-44E3-9099-C40C66FF867C}">
                  <a14:compatExt spid="_x0000_s61477"/>
                </a:ext>
                <a:ext uri="{FF2B5EF4-FFF2-40B4-BE49-F238E27FC236}">
                  <a16:creationId xmlns:a16="http://schemas.microsoft.com/office/drawing/2014/main" id="{02668131-4207-43FE-8FCF-D994837FC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88</xdr:row>
          <xdr:rowOff>0</xdr:rowOff>
        </xdr:from>
        <xdr:to>
          <xdr:col>6</xdr:col>
          <xdr:colOff>579120</xdr:colOff>
          <xdr:row>88</xdr:row>
          <xdr:rowOff>175260</xdr:rowOff>
        </xdr:to>
        <xdr:sp macro="" textlink="">
          <xdr:nvSpPr>
            <xdr:cNvPr id="61478" name="Check Box 38" hidden="1">
              <a:extLst>
                <a:ext uri="{63B3BB69-23CF-44E3-9099-C40C66FF867C}">
                  <a14:compatExt spid="_x0000_s61478"/>
                </a:ext>
                <a:ext uri="{FF2B5EF4-FFF2-40B4-BE49-F238E27FC236}">
                  <a16:creationId xmlns:a16="http://schemas.microsoft.com/office/drawing/2014/main" id="{FAF436D9-F982-4113-9AAA-9E5B0D127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levée de la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88</xdr:row>
          <xdr:rowOff>152400</xdr:rowOff>
        </xdr:from>
        <xdr:to>
          <xdr:col>4</xdr:col>
          <xdr:colOff>502920</xdr:colOff>
          <xdr:row>89</xdr:row>
          <xdr:rowOff>160020</xdr:rowOff>
        </xdr:to>
        <xdr:sp macro="" textlink="">
          <xdr:nvSpPr>
            <xdr:cNvPr id="61479" name="Check Box 39" hidden="1">
              <a:extLst>
                <a:ext uri="{63B3BB69-23CF-44E3-9099-C40C66FF867C}">
                  <a14:compatExt spid="_x0000_s61479"/>
                </a:ext>
                <a:ext uri="{FF2B5EF4-FFF2-40B4-BE49-F238E27FC236}">
                  <a16:creationId xmlns:a16="http://schemas.microsoft.com/office/drawing/2014/main" id="{C6A01791-9FE7-457D-AA36-1A80DCF23B8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90</xdr:row>
          <xdr:rowOff>0</xdr:rowOff>
        </xdr:from>
        <xdr:to>
          <xdr:col>6</xdr:col>
          <xdr:colOff>579120</xdr:colOff>
          <xdr:row>90</xdr:row>
          <xdr:rowOff>175260</xdr:rowOff>
        </xdr:to>
        <xdr:sp macro="" textlink="">
          <xdr:nvSpPr>
            <xdr:cNvPr id="61480" name="Check Box 40" hidden="1">
              <a:extLst>
                <a:ext uri="{63B3BB69-23CF-44E3-9099-C40C66FF867C}">
                  <a14:compatExt spid="_x0000_s61480"/>
                </a:ext>
                <a:ext uri="{FF2B5EF4-FFF2-40B4-BE49-F238E27FC236}">
                  <a16:creationId xmlns:a16="http://schemas.microsoft.com/office/drawing/2014/main" id="{BBCA4F57-2695-4763-8ADA-A643075336F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levée de la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90</xdr:row>
          <xdr:rowOff>160020</xdr:rowOff>
        </xdr:from>
        <xdr:to>
          <xdr:col>4</xdr:col>
          <xdr:colOff>502920</xdr:colOff>
          <xdr:row>91</xdr:row>
          <xdr:rowOff>144780</xdr:rowOff>
        </xdr:to>
        <xdr:sp macro="" textlink="">
          <xdr:nvSpPr>
            <xdr:cNvPr id="61481" name="Check Box 41" hidden="1">
              <a:extLst>
                <a:ext uri="{63B3BB69-23CF-44E3-9099-C40C66FF867C}">
                  <a14:compatExt spid="_x0000_s61481"/>
                </a:ext>
                <a:ext uri="{FF2B5EF4-FFF2-40B4-BE49-F238E27FC236}">
                  <a16:creationId xmlns:a16="http://schemas.microsoft.com/office/drawing/2014/main" id="{0D708A3C-EF25-4D13-A26E-F5DA6C8DB8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92</xdr:row>
          <xdr:rowOff>7620</xdr:rowOff>
        </xdr:from>
        <xdr:to>
          <xdr:col>6</xdr:col>
          <xdr:colOff>579120</xdr:colOff>
          <xdr:row>92</xdr:row>
          <xdr:rowOff>182880</xdr:rowOff>
        </xdr:to>
        <xdr:sp macro="" textlink="">
          <xdr:nvSpPr>
            <xdr:cNvPr id="61482" name="Check Box 42" hidden="1">
              <a:extLst>
                <a:ext uri="{63B3BB69-23CF-44E3-9099-C40C66FF867C}">
                  <a14:compatExt spid="_x0000_s61482"/>
                </a:ext>
                <a:ext uri="{FF2B5EF4-FFF2-40B4-BE49-F238E27FC236}">
                  <a16:creationId xmlns:a16="http://schemas.microsoft.com/office/drawing/2014/main" id="{4F786C7B-F660-4850-A9E3-8ECA87E26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levée de la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93</xdr:row>
          <xdr:rowOff>30480</xdr:rowOff>
        </xdr:from>
        <xdr:to>
          <xdr:col>4</xdr:col>
          <xdr:colOff>502920</xdr:colOff>
          <xdr:row>93</xdr:row>
          <xdr:rowOff>175260</xdr:rowOff>
        </xdr:to>
        <xdr:sp macro="" textlink="">
          <xdr:nvSpPr>
            <xdr:cNvPr id="61483" name="Check Box 43" hidden="1">
              <a:extLst>
                <a:ext uri="{63B3BB69-23CF-44E3-9099-C40C66FF867C}">
                  <a14:compatExt spid="_x0000_s61483"/>
                </a:ext>
                <a:ext uri="{FF2B5EF4-FFF2-40B4-BE49-F238E27FC236}">
                  <a16:creationId xmlns:a16="http://schemas.microsoft.com/office/drawing/2014/main" id="{DA4017D8-7181-4DFD-819D-B080F143DEC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754380</xdr:colOff>
          <xdr:row>105</xdr:row>
          <xdr:rowOff>0</xdr:rowOff>
        </xdr:from>
        <xdr:to>
          <xdr:col>7</xdr:col>
          <xdr:colOff>304800</xdr:colOff>
          <xdr:row>106</xdr:row>
          <xdr:rowOff>0</xdr:rowOff>
        </xdr:to>
        <xdr:sp macro="" textlink="">
          <xdr:nvSpPr>
            <xdr:cNvPr id="61484" name="Check Box 44" hidden="1">
              <a:extLst>
                <a:ext uri="{63B3BB69-23CF-44E3-9099-C40C66FF867C}">
                  <a14:compatExt spid="_x0000_s61484"/>
                </a:ext>
                <a:ext uri="{FF2B5EF4-FFF2-40B4-BE49-F238E27FC236}">
                  <a16:creationId xmlns:a16="http://schemas.microsoft.com/office/drawing/2014/main" id="{5E13D2BF-45FD-48E5-B20B-AED4C6C0C6F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66</xdr:row>
          <xdr:rowOff>571500</xdr:rowOff>
        </xdr:from>
        <xdr:to>
          <xdr:col>7</xdr:col>
          <xdr:colOff>426720</xdr:colOff>
          <xdr:row>67</xdr:row>
          <xdr:rowOff>259080</xdr:rowOff>
        </xdr:to>
        <xdr:sp macro="" textlink="">
          <xdr:nvSpPr>
            <xdr:cNvPr id="61485" name="Check Box 45" hidden="1">
              <a:extLst>
                <a:ext uri="{63B3BB69-23CF-44E3-9099-C40C66FF867C}">
                  <a14:compatExt spid="_x0000_s61485"/>
                </a:ext>
                <a:ext uri="{FF2B5EF4-FFF2-40B4-BE49-F238E27FC236}">
                  <a16:creationId xmlns:a16="http://schemas.microsoft.com/office/drawing/2014/main" id="{FB93B09F-9950-4005-A4C6-55D6B3AF993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66</xdr:row>
          <xdr:rowOff>571500</xdr:rowOff>
        </xdr:from>
        <xdr:to>
          <xdr:col>8</xdr:col>
          <xdr:colOff>38100</xdr:colOff>
          <xdr:row>67</xdr:row>
          <xdr:rowOff>259080</xdr:rowOff>
        </xdr:to>
        <xdr:sp macro="" textlink="">
          <xdr:nvSpPr>
            <xdr:cNvPr id="61486" name="Check Box 46" hidden="1">
              <a:extLst>
                <a:ext uri="{63B3BB69-23CF-44E3-9099-C40C66FF867C}">
                  <a14:compatExt spid="_x0000_s61486"/>
                </a:ext>
                <a:ext uri="{FF2B5EF4-FFF2-40B4-BE49-F238E27FC236}">
                  <a16:creationId xmlns:a16="http://schemas.microsoft.com/office/drawing/2014/main" id="{4F972465-416E-44C2-881A-B2FA6E8A5BE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800100</xdr:colOff>
          <xdr:row>48</xdr:row>
          <xdr:rowOff>0</xdr:rowOff>
        </xdr:from>
        <xdr:to>
          <xdr:col>7</xdr:col>
          <xdr:colOff>388620</xdr:colOff>
          <xdr:row>49</xdr:row>
          <xdr:rowOff>22860</xdr:rowOff>
        </xdr:to>
        <xdr:sp macro="" textlink="">
          <xdr:nvSpPr>
            <xdr:cNvPr id="61487" name="Check Box 47" hidden="1">
              <a:extLst>
                <a:ext uri="{63B3BB69-23CF-44E3-9099-C40C66FF867C}">
                  <a14:compatExt spid="_x0000_s61487"/>
                </a:ext>
                <a:ext uri="{FF2B5EF4-FFF2-40B4-BE49-F238E27FC236}">
                  <a16:creationId xmlns:a16="http://schemas.microsoft.com/office/drawing/2014/main" id="{41E0F947-EAA3-4C62-95BA-B1A46DDE94E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350520</xdr:colOff>
          <xdr:row>48</xdr:row>
          <xdr:rowOff>0</xdr:rowOff>
        </xdr:from>
        <xdr:to>
          <xdr:col>8</xdr:col>
          <xdr:colOff>0</xdr:colOff>
          <xdr:row>49</xdr:row>
          <xdr:rowOff>22860</xdr:rowOff>
        </xdr:to>
        <xdr:sp macro="" textlink="">
          <xdr:nvSpPr>
            <xdr:cNvPr id="61488" name="Check Box 48" hidden="1">
              <a:extLst>
                <a:ext uri="{63B3BB69-23CF-44E3-9099-C40C66FF867C}">
                  <a14:compatExt spid="_x0000_s61488"/>
                </a:ext>
                <a:ext uri="{FF2B5EF4-FFF2-40B4-BE49-F238E27FC236}">
                  <a16:creationId xmlns:a16="http://schemas.microsoft.com/office/drawing/2014/main" id="{35B04579-352F-419F-980C-701D0E0AC29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76</xdr:row>
          <xdr:rowOff>30480</xdr:rowOff>
        </xdr:from>
        <xdr:to>
          <xdr:col>8</xdr:col>
          <xdr:colOff>236220</xdr:colOff>
          <xdr:row>78</xdr:row>
          <xdr:rowOff>30480</xdr:rowOff>
        </xdr:to>
        <xdr:sp macro="" textlink="">
          <xdr:nvSpPr>
            <xdr:cNvPr id="61489" name="Check Box 49" hidden="1">
              <a:extLst>
                <a:ext uri="{63B3BB69-23CF-44E3-9099-C40C66FF867C}">
                  <a14:compatExt spid="_x0000_s61489"/>
                </a:ext>
                <a:ext uri="{FF2B5EF4-FFF2-40B4-BE49-F238E27FC236}">
                  <a16:creationId xmlns:a16="http://schemas.microsoft.com/office/drawing/2014/main" id="{9FD787A7-419E-4882-9133-1A2278C1EC7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Aliments pour animaux ne contenant pas de protéines d'origine animale.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77</xdr:row>
          <xdr:rowOff>160020</xdr:rowOff>
        </xdr:from>
        <xdr:to>
          <xdr:col>7</xdr:col>
          <xdr:colOff>685800</xdr:colOff>
          <xdr:row>79</xdr:row>
          <xdr:rowOff>7620</xdr:rowOff>
        </xdr:to>
        <xdr:sp macro="" textlink="">
          <xdr:nvSpPr>
            <xdr:cNvPr id="61490" name="Check Box 50" hidden="1">
              <a:extLst>
                <a:ext uri="{63B3BB69-23CF-44E3-9099-C40C66FF867C}">
                  <a14:compatExt spid="_x0000_s61490"/>
                </a:ext>
                <a:ext uri="{FF2B5EF4-FFF2-40B4-BE49-F238E27FC236}">
                  <a16:creationId xmlns:a16="http://schemas.microsoft.com/office/drawing/2014/main" id="{76367C52-C92C-4C7D-9981-F8FC3D2DF4C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Aliments pour animaux contenant des protéines de porc</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78</xdr:row>
          <xdr:rowOff>160020</xdr:rowOff>
        </xdr:from>
        <xdr:to>
          <xdr:col>7</xdr:col>
          <xdr:colOff>609600</xdr:colOff>
          <xdr:row>80</xdr:row>
          <xdr:rowOff>7620</xdr:rowOff>
        </xdr:to>
        <xdr:sp macro="" textlink="">
          <xdr:nvSpPr>
            <xdr:cNvPr id="61491" name="Check Box 51" hidden="1">
              <a:extLst>
                <a:ext uri="{63B3BB69-23CF-44E3-9099-C40C66FF867C}">
                  <a14:compatExt spid="_x0000_s61491"/>
                </a:ext>
                <a:ext uri="{FF2B5EF4-FFF2-40B4-BE49-F238E27FC236}">
                  <a16:creationId xmlns:a16="http://schemas.microsoft.com/office/drawing/2014/main" id="{6EDADDF0-977E-4CA8-9061-A25A1B3ADFC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Aliments pour animaux contenant des protéines de poisson.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373380</xdr:colOff>
          <xdr:row>22</xdr:row>
          <xdr:rowOff>175260</xdr:rowOff>
        </xdr:from>
        <xdr:to>
          <xdr:col>9</xdr:col>
          <xdr:colOff>426720</xdr:colOff>
          <xdr:row>24</xdr:row>
          <xdr:rowOff>30480</xdr:rowOff>
        </xdr:to>
        <xdr:sp macro="" textlink="">
          <xdr:nvSpPr>
            <xdr:cNvPr id="61492" name="Selectievakje 141" hidden="1">
              <a:extLst>
                <a:ext uri="{63B3BB69-23CF-44E3-9099-C40C66FF867C}">
                  <a14:compatExt spid="_x0000_s61492"/>
                </a:ext>
                <a:ext uri="{FF2B5EF4-FFF2-40B4-BE49-F238E27FC236}">
                  <a16:creationId xmlns:a16="http://schemas.microsoft.com/office/drawing/2014/main" id="{60F0B2FA-5AB1-43E0-B9F3-98995A8CDA9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22</xdr:row>
          <xdr:rowOff>175260</xdr:rowOff>
        </xdr:from>
        <xdr:to>
          <xdr:col>8</xdr:col>
          <xdr:colOff>327660</xdr:colOff>
          <xdr:row>24</xdr:row>
          <xdr:rowOff>38100</xdr:rowOff>
        </xdr:to>
        <xdr:sp macro="" textlink="">
          <xdr:nvSpPr>
            <xdr:cNvPr id="61493" name="Selectievakje 143" hidden="1">
              <a:extLst>
                <a:ext uri="{63B3BB69-23CF-44E3-9099-C40C66FF867C}">
                  <a14:compatExt spid="_x0000_s61493"/>
                </a:ext>
                <a:ext uri="{FF2B5EF4-FFF2-40B4-BE49-F238E27FC236}">
                  <a16:creationId xmlns:a16="http://schemas.microsoft.com/office/drawing/2014/main" id="{C9A303D3-59D7-44FA-B168-87D9C9F3754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30</xdr:row>
          <xdr:rowOff>0</xdr:rowOff>
        </xdr:from>
        <xdr:to>
          <xdr:col>6</xdr:col>
          <xdr:colOff>0</xdr:colOff>
          <xdr:row>31</xdr:row>
          <xdr:rowOff>7620</xdr:rowOff>
        </xdr:to>
        <xdr:sp macro="" textlink="">
          <xdr:nvSpPr>
            <xdr:cNvPr id="63489" name="Vervolgkeuzelijst 19" hidden="1">
              <a:extLst>
                <a:ext uri="{63B3BB69-23CF-44E3-9099-C40C66FF867C}">
                  <a14:compatExt spid="_x0000_s63489"/>
                </a:ext>
                <a:ext uri="{FF2B5EF4-FFF2-40B4-BE49-F238E27FC236}">
                  <a16:creationId xmlns:a16="http://schemas.microsoft.com/office/drawing/2014/main" id="{AD113D43-3D8E-408D-9FD6-778A63128CB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0</xdr:rowOff>
        </xdr:from>
        <xdr:to>
          <xdr:col>5</xdr:col>
          <xdr:colOff>731520</xdr:colOff>
          <xdr:row>32</xdr:row>
          <xdr:rowOff>7620</xdr:rowOff>
        </xdr:to>
        <xdr:sp macro="" textlink="">
          <xdr:nvSpPr>
            <xdr:cNvPr id="63490" name="Vervolgkeuzelijst 20" hidden="1">
              <a:extLst>
                <a:ext uri="{63B3BB69-23CF-44E3-9099-C40C66FF867C}">
                  <a14:compatExt spid="_x0000_s63490"/>
                </a:ext>
                <a:ext uri="{FF2B5EF4-FFF2-40B4-BE49-F238E27FC236}">
                  <a16:creationId xmlns:a16="http://schemas.microsoft.com/office/drawing/2014/main" id="{D729A5FE-19FA-4D22-A9C7-2A0BBB699A8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5</xdr:col>
          <xdr:colOff>731520</xdr:colOff>
          <xdr:row>33</xdr:row>
          <xdr:rowOff>7620</xdr:rowOff>
        </xdr:to>
        <xdr:sp macro="" textlink="">
          <xdr:nvSpPr>
            <xdr:cNvPr id="63491" name="Vervolgkeuzelijst 21" hidden="1">
              <a:extLst>
                <a:ext uri="{63B3BB69-23CF-44E3-9099-C40C66FF867C}">
                  <a14:compatExt spid="_x0000_s63491"/>
                </a:ext>
                <a:ext uri="{FF2B5EF4-FFF2-40B4-BE49-F238E27FC236}">
                  <a16:creationId xmlns:a16="http://schemas.microsoft.com/office/drawing/2014/main" id="{D4AB5A45-F96B-4CAA-8163-D560A4C804C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0</xdr:rowOff>
        </xdr:from>
        <xdr:to>
          <xdr:col>4</xdr:col>
          <xdr:colOff>0</xdr:colOff>
          <xdr:row>41</xdr:row>
          <xdr:rowOff>22860</xdr:rowOff>
        </xdr:to>
        <xdr:sp macro="" textlink="">
          <xdr:nvSpPr>
            <xdr:cNvPr id="63492" name="Vervolgkeuzelijst 39" hidden="1">
              <a:extLst>
                <a:ext uri="{63B3BB69-23CF-44E3-9099-C40C66FF867C}">
                  <a14:compatExt spid="_x0000_s63492"/>
                </a:ext>
                <a:ext uri="{FF2B5EF4-FFF2-40B4-BE49-F238E27FC236}">
                  <a16:creationId xmlns:a16="http://schemas.microsoft.com/office/drawing/2014/main" id="{D04B9FAD-3BB2-48E7-893D-B6FC82059E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0</xdr:rowOff>
        </xdr:from>
        <xdr:to>
          <xdr:col>3</xdr:col>
          <xdr:colOff>236220</xdr:colOff>
          <xdr:row>42</xdr:row>
          <xdr:rowOff>22860</xdr:rowOff>
        </xdr:to>
        <xdr:sp macro="" textlink="">
          <xdr:nvSpPr>
            <xdr:cNvPr id="63493" name="Vervolgkeuzelijst 40" hidden="1">
              <a:extLst>
                <a:ext uri="{63B3BB69-23CF-44E3-9099-C40C66FF867C}">
                  <a14:compatExt spid="_x0000_s63493"/>
                </a:ext>
                <a:ext uri="{FF2B5EF4-FFF2-40B4-BE49-F238E27FC236}">
                  <a16:creationId xmlns:a16="http://schemas.microsoft.com/office/drawing/2014/main" id="{6D5CAC21-81DF-4A02-A96D-6F79A4DD95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0</xdr:rowOff>
        </xdr:from>
        <xdr:to>
          <xdr:col>4</xdr:col>
          <xdr:colOff>0</xdr:colOff>
          <xdr:row>43</xdr:row>
          <xdr:rowOff>22860</xdr:rowOff>
        </xdr:to>
        <xdr:sp macro="" textlink="">
          <xdr:nvSpPr>
            <xdr:cNvPr id="63494" name="Vervolgkeuzelijst 41" hidden="1">
              <a:extLst>
                <a:ext uri="{63B3BB69-23CF-44E3-9099-C40C66FF867C}">
                  <a14:compatExt spid="_x0000_s63494"/>
                </a:ext>
                <a:ext uri="{FF2B5EF4-FFF2-40B4-BE49-F238E27FC236}">
                  <a16:creationId xmlns:a16="http://schemas.microsoft.com/office/drawing/2014/main" id="{289B124B-8DE1-47A4-8D0A-4112298670E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52</xdr:row>
          <xdr:rowOff>0</xdr:rowOff>
        </xdr:from>
        <xdr:to>
          <xdr:col>7</xdr:col>
          <xdr:colOff>0</xdr:colOff>
          <xdr:row>53</xdr:row>
          <xdr:rowOff>7620</xdr:rowOff>
        </xdr:to>
        <xdr:sp macro="" textlink="">
          <xdr:nvSpPr>
            <xdr:cNvPr id="63495" name="Vervolgkeuzelijst 52" hidden="1">
              <a:extLst>
                <a:ext uri="{63B3BB69-23CF-44E3-9099-C40C66FF867C}">
                  <a14:compatExt spid="_x0000_s63495"/>
                </a:ext>
                <a:ext uri="{FF2B5EF4-FFF2-40B4-BE49-F238E27FC236}">
                  <a16:creationId xmlns:a16="http://schemas.microsoft.com/office/drawing/2014/main" id="{9804129B-80E4-41EC-BB7B-471A4F47D5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53</xdr:row>
          <xdr:rowOff>7620</xdr:rowOff>
        </xdr:from>
        <xdr:to>
          <xdr:col>7</xdr:col>
          <xdr:colOff>7620</xdr:colOff>
          <xdr:row>54</xdr:row>
          <xdr:rowOff>22860</xdr:rowOff>
        </xdr:to>
        <xdr:sp macro="" textlink="">
          <xdr:nvSpPr>
            <xdr:cNvPr id="63496" name="Vervolgkeuzelijst 53" hidden="1">
              <a:extLst>
                <a:ext uri="{63B3BB69-23CF-44E3-9099-C40C66FF867C}">
                  <a14:compatExt spid="_x0000_s63496"/>
                </a:ext>
                <a:ext uri="{FF2B5EF4-FFF2-40B4-BE49-F238E27FC236}">
                  <a16:creationId xmlns:a16="http://schemas.microsoft.com/office/drawing/2014/main" id="{0B8503B8-7E6B-4FE0-9A1D-F501313D1E3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54</xdr:row>
          <xdr:rowOff>0</xdr:rowOff>
        </xdr:from>
        <xdr:to>
          <xdr:col>7</xdr:col>
          <xdr:colOff>0</xdr:colOff>
          <xdr:row>55</xdr:row>
          <xdr:rowOff>7620</xdr:rowOff>
        </xdr:to>
        <xdr:sp macro="" textlink="">
          <xdr:nvSpPr>
            <xdr:cNvPr id="63497" name="Vervolgkeuzelijst 54" hidden="1">
              <a:extLst>
                <a:ext uri="{63B3BB69-23CF-44E3-9099-C40C66FF867C}">
                  <a14:compatExt spid="_x0000_s63497"/>
                </a:ext>
                <a:ext uri="{FF2B5EF4-FFF2-40B4-BE49-F238E27FC236}">
                  <a16:creationId xmlns:a16="http://schemas.microsoft.com/office/drawing/2014/main" id="{5787D9C4-CD7D-4D0F-BC9E-77ACC0E44F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55</xdr:row>
          <xdr:rowOff>0</xdr:rowOff>
        </xdr:from>
        <xdr:to>
          <xdr:col>6</xdr:col>
          <xdr:colOff>807720</xdr:colOff>
          <xdr:row>56</xdr:row>
          <xdr:rowOff>7620</xdr:rowOff>
        </xdr:to>
        <xdr:sp macro="" textlink="">
          <xdr:nvSpPr>
            <xdr:cNvPr id="63498" name="Vervolgkeuzelijst 67" hidden="1">
              <a:extLst>
                <a:ext uri="{63B3BB69-23CF-44E3-9099-C40C66FF867C}">
                  <a14:compatExt spid="_x0000_s63498"/>
                </a:ext>
                <a:ext uri="{FF2B5EF4-FFF2-40B4-BE49-F238E27FC236}">
                  <a16:creationId xmlns:a16="http://schemas.microsoft.com/office/drawing/2014/main" id="{BB271DE6-C667-494B-B533-A6003462A7C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43</xdr:row>
          <xdr:rowOff>0</xdr:rowOff>
        </xdr:from>
        <xdr:to>
          <xdr:col>3</xdr:col>
          <xdr:colOff>236220</xdr:colOff>
          <xdr:row>44</xdr:row>
          <xdr:rowOff>22860</xdr:rowOff>
        </xdr:to>
        <xdr:sp macro="" textlink="">
          <xdr:nvSpPr>
            <xdr:cNvPr id="63499" name="Vervolgkeuzelijst 69" hidden="1">
              <a:extLst>
                <a:ext uri="{63B3BB69-23CF-44E3-9099-C40C66FF867C}">
                  <a14:compatExt spid="_x0000_s63499"/>
                </a:ext>
                <a:ext uri="{FF2B5EF4-FFF2-40B4-BE49-F238E27FC236}">
                  <a16:creationId xmlns:a16="http://schemas.microsoft.com/office/drawing/2014/main" id="{0AB3211C-F459-4987-B179-F7FF5121CF4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44</xdr:row>
          <xdr:rowOff>0</xdr:rowOff>
        </xdr:from>
        <xdr:to>
          <xdr:col>2</xdr:col>
          <xdr:colOff>137160</xdr:colOff>
          <xdr:row>45</xdr:row>
          <xdr:rowOff>7620</xdr:rowOff>
        </xdr:to>
        <xdr:sp macro="" textlink="">
          <xdr:nvSpPr>
            <xdr:cNvPr id="63500" name="Vervolgkeuzelijst 73" hidden="1">
              <a:extLst>
                <a:ext uri="{63B3BB69-23CF-44E3-9099-C40C66FF867C}">
                  <a14:compatExt spid="_x0000_s63500"/>
                </a:ext>
                <a:ext uri="{FF2B5EF4-FFF2-40B4-BE49-F238E27FC236}">
                  <a16:creationId xmlns:a16="http://schemas.microsoft.com/office/drawing/2014/main" id="{7E7A0FF6-7D4F-4033-B77A-86FEAA153C8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44</xdr:row>
          <xdr:rowOff>0</xdr:rowOff>
        </xdr:from>
        <xdr:to>
          <xdr:col>3</xdr:col>
          <xdr:colOff>236220</xdr:colOff>
          <xdr:row>45</xdr:row>
          <xdr:rowOff>22860</xdr:rowOff>
        </xdr:to>
        <xdr:sp macro="" textlink="">
          <xdr:nvSpPr>
            <xdr:cNvPr id="63501" name="Vervolgkeuzelijst 74" hidden="1">
              <a:extLst>
                <a:ext uri="{63B3BB69-23CF-44E3-9099-C40C66FF867C}">
                  <a14:compatExt spid="_x0000_s63501"/>
                </a:ext>
                <a:ext uri="{FF2B5EF4-FFF2-40B4-BE49-F238E27FC236}">
                  <a16:creationId xmlns:a16="http://schemas.microsoft.com/office/drawing/2014/main" id="{38757E4F-E83C-465D-9E2A-26B6349A0FB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160020</xdr:rowOff>
        </xdr:from>
        <xdr:to>
          <xdr:col>6</xdr:col>
          <xdr:colOff>594360</xdr:colOff>
          <xdr:row>72</xdr:row>
          <xdr:rowOff>38100</xdr:rowOff>
        </xdr:to>
        <xdr:sp macro="" textlink="">
          <xdr:nvSpPr>
            <xdr:cNvPr id="63502" name="Selectievakje 83" hidden="1">
              <a:extLst>
                <a:ext uri="{63B3BB69-23CF-44E3-9099-C40C66FF867C}">
                  <a14:compatExt spid="_x0000_s63502"/>
                </a:ext>
                <a:ext uri="{FF2B5EF4-FFF2-40B4-BE49-F238E27FC236}">
                  <a16:creationId xmlns:a16="http://schemas.microsoft.com/office/drawing/2014/main" id="{FAFA7C87-7638-4C6D-935D-875F8A0ECAA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160020</xdr:rowOff>
        </xdr:from>
        <xdr:to>
          <xdr:col>6</xdr:col>
          <xdr:colOff>594360</xdr:colOff>
          <xdr:row>73</xdr:row>
          <xdr:rowOff>7620</xdr:rowOff>
        </xdr:to>
        <xdr:sp macro="" textlink="">
          <xdr:nvSpPr>
            <xdr:cNvPr id="63503" name="Selectievakje 84" hidden="1">
              <a:extLst>
                <a:ext uri="{63B3BB69-23CF-44E3-9099-C40C66FF867C}">
                  <a14:compatExt spid="_x0000_s63503"/>
                </a:ext>
                <a:ext uri="{FF2B5EF4-FFF2-40B4-BE49-F238E27FC236}">
                  <a16:creationId xmlns:a16="http://schemas.microsoft.com/office/drawing/2014/main" id="{A67E49AA-F1C6-4D82-9570-E5BF20268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 Pays de naissance: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81</xdr:row>
          <xdr:rowOff>0</xdr:rowOff>
        </xdr:from>
        <xdr:to>
          <xdr:col>6</xdr:col>
          <xdr:colOff>579120</xdr:colOff>
          <xdr:row>81</xdr:row>
          <xdr:rowOff>175260</xdr:rowOff>
        </xdr:to>
        <xdr:sp macro="" textlink="">
          <xdr:nvSpPr>
            <xdr:cNvPr id="63504" name="Selectievakje 86" hidden="1">
              <a:extLst>
                <a:ext uri="{63B3BB69-23CF-44E3-9099-C40C66FF867C}">
                  <a14:compatExt spid="_x0000_s63504"/>
                </a:ext>
                <a:ext uri="{FF2B5EF4-FFF2-40B4-BE49-F238E27FC236}">
                  <a16:creationId xmlns:a16="http://schemas.microsoft.com/office/drawing/2014/main" id="{E32FBC98-5857-433D-B0A1-6EBDBCA18AB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libération de l'exploitation: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81</xdr:row>
          <xdr:rowOff>152400</xdr:rowOff>
        </xdr:from>
        <xdr:to>
          <xdr:col>4</xdr:col>
          <xdr:colOff>502920</xdr:colOff>
          <xdr:row>82</xdr:row>
          <xdr:rowOff>160020</xdr:rowOff>
        </xdr:to>
        <xdr:sp macro="" textlink="">
          <xdr:nvSpPr>
            <xdr:cNvPr id="63505" name="Selectievakje 87" hidden="1">
              <a:extLst>
                <a:ext uri="{63B3BB69-23CF-44E3-9099-C40C66FF867C}">
                  <a14:compatExt spid="_x0000_s63505"/>
                </a:ext>
                <a:ext uri="{FF2B5EF4-FFF2-40B4-BE49-F238E27FC236}">
                  <a16:creationId xmlns:a16="http://schemas.microsoft.com/office/drawing/2014/main" id="{497E1BE3-DA45-4902-8C77-5E1F784590F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83</xdr:row>
          <xdr:rowOff>0</xdr:rowOff>
        </xdr:from>
        <xdr:to>
          <xdr:col>6</xdr:col>
          <xdr:colOff>579120</xdr:colOff>
          <xdr:row>83</xdr:row>
          <xdr:rowOff>175260</xdr:rowOff>
        </xdr:to>
        <xdr:sp macro="" textlink="">
          <xdr:nvSpPr>
            <xdr:cNvPr id="63506" name="Selectievakje 93" hidden="1">
              <a:extLst>
                <a:ext uri="{63B3BB69-23CF-44E3-9099-C40C66FF867C}">
                  <a14:compatExt spid="_x0000_s63506"/>
                </a:ext>
                <a:ext uri="{FF2B5EF4-FFF2-40B4-BE49-F238E27FC236}">
                  <a16:creationId xmlns:a16="http://schemas.microsoft.com/office/drawing/2014/main" id="{0C76D606-003E-49B8-AAC2-C652FE76ABB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libération de l'exploitation: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83</xdr:row>
          <xdr:rowOff>160020</xdr:rowOff>
        </xdr:from>
        <xdr:to>
          <xdr:col>4</xdr:col>
          <xdr:colOff>502920</xdr:colOff>
          <xdr:row>84</xdr:row>
          <xdr:rowOff>144780</xdr:rowOff>
        </xdr:to>
        <xdr:sp macro="" textlink="">
          <xdr:nvSpPr>
            <xdr:cNvPr id="63507" name="Selectievakje 94" hidden="1">
              <a:extLst>
                <a:ext uri="{63B3BB69-23CF-44E3-9099-C40C66FF867C}">
                  <a14:compatExt spid="_x0000_s63507"/>
                </a:ext>
                <a:ext uri="{FF2B5EF4-FFF2-40B4-BE49-F238E27FC236}">
                  <a16:creationId xmlns:a16="http://schemas.microsoft.com/office/drawing/2014/main" id="{F922FEB8-78F1-4DFE-BABE-BBC5AF5C21D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85</xdr:row>
          <xdr:rowOff>7620</xdr:rowOff>
        </xdr:from>
        <xdr:to>
          <xdr:col>6</xdr:col>
          <xdr:colOff>579120</xdr:colOff>
          <xdr:row>85</xdr:row>
          <xdr:rowOff>182880</xdr:rowOff>
        </xdr:to>
        <xdr:sp macro="" textlink="">
          <xdr:nvSpPr>
            <xdr:cNvPr id="63508" name="Selectievakje 95" hidden="1">
              <a:extLst>
                <a:ext uri="{63B3BB69-23CF-44E3-9099-C40C66FF867C}">
                  <a14:compatExt spid="_x0000_s63508"/>
                </a:ext>
                <a:ext uri="{FF2B5EF4-FFF2-40B4-BE49-F238E27FC236}">
                  <a16:creationId xmlns:a16="http://schemas.microsoft.com/office/drawing/2014/main" id="{E1C0B062-F0DC-4934-9D90-C4FC948020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libération de l'exploitation: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579120</xdr:colOff>
          <xdr:row>71</xdr:row>
          <xdr:rowOff>175260</xdr:rowOff>
        </xdr:from>
        <xdr:to>
          <xdr:col>9</xdr:col>
          <xdr:colOff>655320</xdr:colOff>
          <xdr:row>72</xdr:row>
          <xdr:rowOff>182880</xdr:rowOff>
        </xdr:to>
        <xdr:sp macro="" textlink="">
          <xdr:nvSpPr>
            <xdr:cNvPr id="63509" name="Vervolgkeuzelijst 110" hidden="1">
              <a:extLst>
                <a:ext uri="{63B3BB69-23CF-44E3-9099-C40C66FF867C}">
                  <a14:compatExt spid="_x0000_s63509"/>
                </a:ext>
                <a:ext uri="{FF2B5EF4-FFF2-40B4-BE49-F238E27FC236}">
                  <a16:creationId xmlns:a16="http://schemas.microsoft.com/office/drawing/2014/main" id="{7FE45B9A-697C-4212-B958-18E9B2B9661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95</xdr:row>
          <xdr:rowOff>0</xdr:rowOff>
        </xdr:from>
        <xdr:to>
          <xdr:col>6</xdr:col>
          <xdr:colOff>579120</xdr:colOff>
          <xdr:row>95</xdr:row>
          <xdr:rowOff>175260</xdr:rowOff>
        </xdr:to>
        <xdr:sp macro="" textlink="">
          <xdr:nvSpPr>
            <xdr:cNvPr id="63510" name="Selectievakje 120" hidden="1">
              <a:extLst>
                <a:ext uri="{63B3BB69-23CF-44E3-9099-C40C66FF867C}">
                  <a14:compatExt spid="_x0000_s63510"/>
                </a:ext>
                <a:ext uri="{FF2B5EF4-FFF2-40B4-BE49-F238E27FC236}">
                  <a16:creationId xmlns:a16="http://schemas.microsoft.com/office/drawing/2014/main" id="{38F2E77C-E071-4A93-8378-224D3B4D46E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dernière notification: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95</xdr:row>
          <xdr:rowOff>152400</xdr:rowOff>
        </xdr:from>
        <xdr:to>
          <xdr:col>4</xdr:col>
          <xdr:colOff>502920</xdr:colOff>
          <xdr:row>96</xdr:row>
          <xdr:rowOff>152400</xdr:rowOff>
        </xdr:to>
        <xdr:sp macro="" textlink="">
          <xdr:nvSpPr>
            <xdr:cNvPr id="63511" name="Selectievakje 121" hidden="1">
              <a:extLst>
                <a:ext uri="{63B3BB69-23CF-44E3-9099-C40C66FF867C}">
                  <a14:compatExt spid="_x0000_s63511"/>
                </a:ext>
                <a:ext uri="{FF2B5EF4-FFF2-40B4-BE49-F238E27FC236}">
                  <a16:creationId xmlns:a16="http://schemas.microsoft.com/office/drawing/2014/main" id="{B390B1A1-5538-45D5-92F7-8899D85379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97</xdr:row>
          <xdr:rowOff>0</xdr:rowOff>
        </xdr:from>
        <xdr:to>
          <xdr:col>6</xdr:col>
          <xdr:colOff>579120</xdr:colOff>
          <xdr:row>97</xdr:row>
          <xdr:rowOff>182880</xdr:rowOff>
        </xdr:to>
        <xdr:sp macro="" textlink="">
          <xdr:nvSpPr>
            <xdr:cNvPr id="63512" name="Selectievakje 122" hidden="1">
              <a:extLst>
                <a:ext uri="{63B3BB69-23CF-44E3-9099-C40C66FF867C}">
                  <a14:compatExt spid="_x0000_s63512"/>
                </a:ext>
                <a:ext uri="{FF2B5EF4-FFF2-40B4-BE49-F238E27FC236}">
                  <a16:creationId xmlns:a16="http://schemas.microsoft.com/office/drawing/2014/main" id="{F3EAF10F-14FA-4443-8925-6E99553B5A5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laquelle et date(s) de constatation: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98</xdr:row>
          <xdr:rowOff>0</xdr:rowOff>
        </xdr:from>
        <xdr:to>
          <xdr:col>4</xdr:col>
          <xdr:colOff>502920</xdr:colOff>
          <xdr:row>98</xdr:row>
          <xdr:rowOff>198120</xdr:rowOff>
        </xdr:to>
        <xdr:sp macro="" textlink="">
          <xdr:nvSpPr>
            <xdr:cNvPr id="63513" name="Selectievakje 123" hidden="1">
              <a:extLst>
                <a:ext uri="{63B3BB69-23CF-44E3-9099-C40C66FF867C}">
                  <a14:compatExt spid="_x0000_s63513"/>
                </a:ext>
                <a:ext uri="{FF2B5EF4-FFF2-40B4-BE49-F238E27FC236}">
                  <a16:creationId xmlns:a16="http://schemas.microsoft.com/office/drawing/2014/main" id="{AA57AF71-6E22-4783-9030-EC8325A97C4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86</xdr:row>
          <xdr:rowOff>30480</xdr:rowOff>
        </xdr:from>
        <xdr:to>
          <xdr:col>4</xdr:col>
          <xdr:colOff>502920</xdr:colOff>
          <xdr:row>86</xdr:row>
          <xdr:rowOff>175260</xdr:rowOff>
        </xdr:to>
        <xdr:sp macro="" textlink="">
          <xdr:nvSpPr>
            <xdr:cNvPr id="63514" name="Selectievakje 125" hidden="1">
              <a:extLst>
                <a:ext uri="{63B3BB69-23CF-44E3-9099-C40C66FF867C}">
                  <a14:compatExt spid="_x0000_s63514"/>
                </a:ext>
                <a:ext uri="{FF2B5EF4-FFF2-40B4-BE49-F238E27FC236}">
                  <a16:creationId xmlns:a16="http://schemas.microsoft.com/office/drawing/2014/main" id="{AF82D9DD-8F43-4C31-9874-7756D191C2F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73</xdr:row>
          <xdr:rowOff>22860</xdr:rowOff>
        </xdr:from>
        <xdr:to>
          <xdr:col>5</xdr:col>
          <xdr:colOff>495300</xdr:colOff>
          <xdr:row>75</xdr:row>
          <xdr:rowOff>30480</xdr:rowOff>
        </xdr:to>
        <xdr:sp macro="" textlink="">
          <xdr:nvSpPr>
            <xdr:cNvPr id="63515" name="Selectievakje 128" hidden="1">
              <a:extLst>
                <a:ext uri="{63B3BB69-23CF-44E3-9099-C40C66FF867C}">
                  <a14:compatExt spid="_x0000_s63515"/>
                </a:ext>
                <a:ext uri="{FF2B5EF4-FFF2-40B4-BE49-F238E27FC236}">
                  <a16:creationId xmlns:a16="http://schemas.microsoft.com/office/drawing/2014/main" id="{A2C60128-0DFF-42B7-980E-DCCA004141F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74</xdr:row>
          <xdr:rowOff>160020</xdr:rowOff>
        </xdr:from>
        <xdr:to>
          <xdr:col>6</xdr:col>
          <xdr:colOff>609600</xdr:colOff>
          <xdr:row>76</xdr:row>
          <xdr:rowOff>7620</xdr:rowOff>
        </xdr:to>
        <xdr:sp macro="" textlink="">
          <xdr:nvSpPr>
            <xdr:cNvPr id="63516" name="Selectievakje 129" hidden="1">
              <a:extLst>
                <a:ext uri="{63B3BB69-23CF-44E3-9099-C40C66FF867C}">
                  <a14:compatExt spid="_x0000_s63516"/>
                </a:ext>
                <a:ext uri="{FF2B5EF4-FFF2-40B4-BE49-F238E27FC236}">
                  <a16:creationId xmlns:a16="http://schemas.microsoft.com/office/drawing/2014/main" id="{4F038F84-FEFF-45E5-AAB1-A9B772672E5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 Pays d'origine: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594360</xdr:colOff>
          <xdr:row>74</xdr:row>
          <xdr:rowOff>190500</xdr:rowOff>
        </xdr:from>
        <xdr:to>
          <xdr:col>9</xdr:col>
          <xdr:colOff>655320</xdr:colOff>
          <xdr:row>75</xdr:row>
          <xdr:rowOff>182880</xdr:rowOff>
        </xdr:to>
        <xdr:sp macro="" textlink="">
          <xdr:nvSpPr>
            <xdr:cNvPr id="63517" name="Vervolgkeuzelijst 130" hidden="1">
              <a:extLst>
                <a:ext uri="{63B3BB69-23CF-44E3-9099-C40C66FF867C}">
                  <a14:compatExt spid="_x0000_s63517"/>
                </a:ext>
                <a:ext uri="{FF2B5EF4-FFF2-40B4-BE49-F238E27FC236}">
                  <a16:creationId xmlns:a16="http://schemas.microsoft.com/office/drawing/2014/main" id="{158EA483-963E-43B7-8AC2-C18CC7E39AB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3</xdr:col>
          <xdr:colOff>60960</xdr:colOff>
          <xdr:row>62</xdr:row>
          <xdr:rowOff>175260</xdr:rowOff>
        </xdr:to>
        <xdr:sp macro="" textlink="">
          <xdr:nvSpPr>
            <xdr:cNvPr id="63518" name="Selectievakje 153" hidden="1">
              <a:extLst>
                <a:ext uri="{63B3BB69-23CF-44E3-9099-C40C66FF867C}">
                  <a14:compatExt spid="_x0000_s63518"/>
                </a:ext>
                <a:ext uri="{FF2B5EF4-FFF2-40B4-BE49-F238E27FC236}">
                  <a16:creationId xmlns:a16="http://schemas.microsoft.com/office/drawing/2014/main" id="{6B7885EB-9F46-4721-B2CC-0458BB66D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Absent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62</xdr:row>
          <xdr:rowOff>0</xdr:rowOff>
        </xdr:from>
        <xdr:to>
          <xdr:col>4</xdr:col>
          <xdr:colOff>449580</xdr:colOff>
          <xdr:row>62</xdr:row>
          <xdr:rowOff>175260</xdr:rowOff>
        </xdr:to>
        <xdr:sp macro="" textlink="">
          <xdr:nvSpPr>
            <xdr:cNvPr id="63519" name="Selectievakje 154" hidden="1">
              <a:extLst>
                <a:ext uri="{63B3BB69-23CF-44E3-9099-C40C66FF867C}">
                  <a14:compatExt spid="_x0000_s63519"/>
                </a:ext>
                <a:ext uri="{FF2B5EF4-FFF2-40B4-BE49-F238E27FC236}">
                  <a16:creationId xmlns:a16="http://schemas.microsoft.com/office/drawing/2014/main" id="{9E3B2AE5-E901-472D-8060-5CB89E2148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Present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65</xdr:row>
          <xdr:rowOff>0</xdr:rowOff>
        </xdr:from>
        <xdr:to>
          <xdr:col>3</xdr:col>
          <xdr:colOff>99060</xdr:colOff>
          <xdr:row>65</xdr:row>
          <xdr:rowOff>182880</xdr:rowOff>
        </xdr:to>
        <xdr:sp macro="" textlink="">
          <xdr:nvSpPr>
            <xdr:cNvPr id="63520" name="Selectievakje 155" hidden="1">
              <a:extLst>
                <a:ext uri="{63B3BB69-23CF-44E3-9099-C40C66FF867C}">
                  <a14:compatExt spid="_x0000_s63520"/>
                </a:ext>
                <a:ext uri="{FF2B5EF4-FFF2-40B4-BE49-F238E27FC236}">
                  <a16:creationId xmlns:a16="http://schemas.microsoft.com/office/drawing/2014/main" id="{734C5AEE-A236-4DEE-8471-6D7701A75E6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Absent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65</xdr:row>
          <xdr:rowOff>0</xdr:rowOff>
        </xdr:from>
        <xdr:to>
          <xdr:col>4</xdr:col>
          <xdr:colOff>449580</xdr:colOff>
          <xdr:row>65</xdr:row>
          <xdr:rowOff>175260</xdr:rowOff>
        </xdr:to>
        <xdr:sp macro="" textlink="">
          <xdr:nvSpPr>
            <xdr:cNvPr id="63521" name="Selectievakje 156" hidden="1">
              <a:extLst>
                <a:ext uri="{63B3BB69-23CF-44E3-9099-C40C66FF867C}">
                  <a14:compatExt spid="_x0000_s63521"/>
                </a:ext>
                <a:ext uri="{FF2B5EF4-FFF2-40B4-BE49-F238E27FC236}">
                  <a16:creationId xmlns:a16="http://schemas.microsoft.com/office/drawing/2014/main" id="{DDB6A2BF-F97D-4532-9B96-C3540E277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Present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0</xdr:rowOff>
        </xdr:from>
        <xdr:to>
          <xdr:col>6</xdr:col>
          <xdr:colOff>0</xdr:colOff>
          <xdr:row>34</xdr:row>
          <xdr:rowOff>7620</xdr:rowOff>
        </xdr:to>
        <xdr:sp macro="" textlink="">
          <xdr:nvSpPr>
            <xdr:cNvPr id="63522" name="Vervolgkeuzelijst 159" hidden="1">
              <a:extLst>
                <a:ext uri="{63B3BB69-23CF-44E3-9099-C40C66FF867C}">
                  <a14:compatExt spid="_x0000_s63522"/>
                </a:ext>
                <a:ext uri="{FF2B5EF4-FFF2-40B4-BE49-F238E27FC236}">
                  <a16:creationId xmlns:a16="http://schemas.microsoft.com/office/drawing/2014/main" id="{C2937D96-F41D-4161-A7B5-A9FAFB367AB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56</xdr:row>
          <xdr:rowOff>0</xdr:rowOff>
        </xdr:from>
        <xdr:to>
          <xdr:col>6</xdr:col>
          <xdr:colOff>807720</xdr:colOff>
          <xdr:row>57</xdr:row>
          <xdr:rowOff>7620</xdr:rowOff>
        </xdr:to>
        <xdr:sp macro="" textlink="">
          <xdr:nvSpPr>
            <xdr:cNvPr id="63523" name="Vervolgkeuzelijst 160" hidden="1">
              <a:extLst>
                <a:ext uri="{63B3BB69-23CF-44E3-9099-C40C66FF867C}">
                  <a14:compatExt spid="_x0000_s63523"/>
                </a:ext>
                <a:ext uri="{FF2B5EF4-FFF2-40B4-BE49-F238E27FC236}">
                  <a16:creationId xmlns:a16="http://schemas.microsoft.com/office/drawing/2014/main" id="{87A1B6CE-FE4A-4B98-8569-BE972007BB5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105</xdr:row>
          <xdr:rowOff>0</xdr:rowOff>
        </xdr:from>
        <xdr:to>
          <xdr:col>7</xdr:col>
          <xdr:colOff>22860</xdr:colOff>
          <xdr:row>105</xdr:row>
          <xdr:rowOff>182880</xdr:rowOff>
        </xdr:to>
        <xdr:sp macro="" textlink="">
          <xdr:nvSpPr>
            <xdr:cNvPr id="63524" name="Selectievakje 150" descr="Ja, onder voorwaarden" hidden="1">
              <a:extLst>
                <a:ext uri="{63B3BB69-23CF-44E3-9099-C40C66FF867C}">
                  <a14:compatExt spid="_x0000_s63524"/>
                </a:ext>
                <a:ext uri="{FF2B5EF4-FFF2-40B4-BE49-F238E27FC236}">
                  <a16:creationId xmlns:a16="http://schemas.microsoft.com/office/drawing/2014/main" id="{6B99F498-F8A1-4BD8-B072-71B4D774013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sous conditions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105</xdr:row>
          <xdr:rowOff>0</xdr:rowOff>
        </xdr:from>
        <xdr:to>
          <xdr:col>5</xdr:col>
          <xdr:colOff>259080</xdr:colOff>
          <xdr:row>106</xdr:row>
          <xdr:rowOff>0</xdr:rowOff>
        </xdr:to>
        <xdr:sp macro="" textlink="">
          <xdr:nvSpPr>
            <xdr:cNvPr id="63525" name="Selectievakje 151" hidden="1">
              <a:extLst>
                <a:ext uri="{63B3BB69-23CF-44E3-9099-C40C66FF867C}">
                  <a14:compatExt spid="_x0000_s63525"/>
                </a:ext>
                <a:ext uri="{FF2B5EF4-FFF2-40B4-BE49-F238E27FC236}">
                  <a16:creationId xmlns:a16="http://schemas.microsoft.com/office/drawing/2014/main" id="{0D156396-303B-4934-8736-D356562EEF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88</xdr:row>
          <xdr:rowOff>0</xdr:rowOff>
        </xdr:from>
        <xdr:to>
          <xdr:col>6</xdr:col>
          <xdr:colOff>579120</xdr:colOff>
          <xdr:row>88</xdr:row>
          <xdr:rowOff>175260</xdr:rowOff>
        </xdr:to>
        <xdr:sp macro="" textlink="">
          <xdr:nvSpPr>
            <xdr:cNvPr id="63526" name="Check Box 38" hidden="1">
              <a:extLst>
                <a:ext uri="{63B3BB69-23CF-44E3-9099-C40C66FF867C}">
                  <a14:compatExt spid="_x0000_s63526"/>
                </a:ext>
                <a:ext uri="{FF2B5EF4-FFF2-40B4-BE49-F238E27FC236}">
                  <a16:creationId xmlns:a16="http://schemas.microsoft.com/office/drawing/2014/main" id="{F5FD0DDA-DBE7-4951-94FC-99BF8EBD3E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levée de la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88</xdr:row>
          <xdr:rowOff>152400</xdr:rowOff>
        </xdr:from>
        <xdr:to>
          <xdr:col>4</xdr:col>
          <xdr:colOff>502920</xdr:colOff>
          <xdr:row>89</xdr:row>
          <xdr:rowOff>160020</xdr:rowOff>
        </xdr:to>
        <xdr:sp macro="" textlink="">
          <xdr:nvSpPr>
            <xdr:cNvPr id="63527" name="Check Box 39" hidden="1">
              <a:extLst>
                <a:ext uri="{63B3BB69-23CF-44E3-9099-C40C66FF867C}">
                  <a14:compatExt spid="_x0000_s63527"/>
                </a:ext>
                <a:ext uri="{FF2B5EF4-FFF2-40B4-BE49-F238E27FC236}">
                  <a16:creationId xmlns:a16="http://schemas.microsoft.com/office/drawing/2014/main" id="{3B875B63-93A2-4546-87F6-53535AC27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90</xdr:row>
          <xdr:rowOff>0</xdr:rowOff>
        </xdr:from>
        <xdr:to>
          <xdr:col>6</xdr:col>
          <xdr:colOff>579120</xdr:colOff>
          <xdr:row>90</xdr:row>
          <xdr:rowOff>175260</xdr:rowOff>
        </xdr:to>
        <xdr:sp macro="" textlink="">
          <xdr:nvSpPr>
            <xdr:cNvPr id="63528" name="Check Box 40" hidden="1">
              <a:extLst>
                <a:ext uri="{63B3BB69-23CF-44E3-9099-C40C66FF867C}">
                  <a14:compatExt spid="_x0000_s63528"/>
                </a:ext>
                <a:ext uri="{FF2B5EF4-FFF2-40B4-BE49-F238E27FC236}">
                  <a16:creationId xmlns:a16="http://schemas.microsoft.com/office/drawing/2014/main" id="{A186688D-7B79-4404-9BF5-4C719131EAD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levée de la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90</xdr:row>
          <xdr:rowOff>160020</xdr:rowOff>
        </xdr:from>
        <xdr:to>
          <xdr:col>4</xdr:col>
          <xdr:colOff>502920</xdr:colOff>
          <xdr:row>91</xdr:row>
          <xdr:rowOff>144780</xdr:rowOff>
        </xdr:to>
        <xdr:sp macro="" textlink="">
          <xdr:nvSpPr>
            <xdr:cNvPr id="63529" name="Check Box 41" hidden="1">
              <a:extLst>
                <a:ext uri="{63B3BB69-23CF-44E3-9099-C40C66FF867C}">
                  <a14:compatExt spid="_x0000_s63529"/>
                </a:ext>
                <a:ext uri="{FF2B5EF4-FFF2-40B4-BE49-F238E27FC236}">
                  <a16:creationId xmlns:a16="http://schemas.microsoft.com/office/drawing/2014/main" id="{4D782081-1862-4C72-B789-B6E0C623001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92</xdr:row>
          <xdr:rowOff>7620</xdr:rowOff>
        </xdr:from>
        <xdr:to>
          <xdr:col>6</xdr:col>
          <xdr:colOff>579120</xdr:colOff>
          <xdr:row>92</xdr:row>
          <xdr:rowOff>182880</xdr:rowOff>
        </xdr:to>
        <xdr:sp macro="" textlink="">
          <xdr:nvSpPr>
            <xdr:cNvPr id="63530" name="Check Box 42" hidden="1">
              <a:extLst>
                <a:ext uri="{63B3BB69-23CF-44E3-9099-C40C66FF867C}">
                  <a14:compatExt spid="_x0000_s63530"/>
                </a:ext>
                <a:ext uri="{FF2B5EF4-FFF2-40B4-BE49-F238E27FC236}">
                  <a16:creationId xmlns:a16="http://schemas.microsoft.com/office/drawing/2014/main" id="{817FA537-7AA8-4F4F-937C-C8F95EF66B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levée de la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93</xdr:row>
          <xdr:rowOff>30480</xdr:rowOff>
        </xdr:from>
        <xdr:to>
          <xdr:col>4</xdr:col>
          <xdr:colOff>502920</xdr:colOff>
          <xdr:row>93</xdr:row>
          <xdr:rowOff>175260</xdr:rowOff>
        </xdr:to>
        <xdr:sp macro="" textlink="">
          <xdr:nvSpPr>
            <xdr:cNvPr id="63531" name="Check Box 43" hidden="1">
              <a:extLst>
                <a:ext uri="{63B3BB69-23CF-44E3-9099-C40C66FF867C}">
                  <a14:compatExt spid="_x0000_s63531"/>
                </a:ext>
                <a:ext uri="{FF2B5EF4-FFF2-40B4-BE49-F238E27FC236}">
                  <a16:creationId xmlns:a16="http://schemas.microsoft.com/office/drawing/2014/main" id="{4455BF9A-BF7B-4AE5-A8E7-4AA50CDB42B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754380</xdr:colOff>
          <xdr:row>105</xdr:row>
          <xdr:rowOff>0</xdr:rowOff>
        </xdr:from>
        <xdr:to>
          <xdr:col>7</xdr:col>
          <xdr:colOff>304800</xdr:colOff>
          <xdr:row>106</xdr:row>
          <xdr:rowOff>0</xdr:rowOff>
        </xdr:to>
        <xdr:sp macro="" textlink="">
          <xdr:nvSpPr>
            <xdr:cNvPr id="63532" name="Check Box 44" hidden="1">
              <a:extLst>
                <a:ext uri="{63B3BB69-23CF-44E3-9099-C40C66FF867C}">
                  <a14:compatExt spid="_x0000_s63532"/>
                </a:ext>
                <a:ext uri="{FF2B5EF4-FFF2-40B4-BE49-F238E27FC236}">
                  <a16:creationId xmlns:a16="http://schemas.microsoft.com/office/drawing/2014/main" id="{5A1135E6-D4AD-44BD-BA30-822AA527E84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66</xdr:row>
          <xdr:rowOff>571500</xdr:rowOff>
        </xdr:from>
        <xdr:to>
          <xdr:col>7</xdr:col>
          <xdr:colOff>426720</xdr:colOff>
          <xdr:row>67</xdr:row>
          <xdr:rowOff>259080</xdr:rowOff>
        </xdr:to>
        <xdr:sp macro="" textlink="">
          <xdr:nvSpPr>
            <xdr:cNvPr id="63533" name="Check Box 45" hidden="1">
              <a:extLst>
                <a:ext uri="{63B3BB69-23CF-44E3-9099-C40C66FF867C}">
                  <a14:compatExt spid="_x0000_s63533"/>
                </a:ext>
                <a:ext uri="{FF2B5EF4-FFF2-40B4-BE49-F238E27FC236}">
                  <a16:creationId xmlns:a16="http://schemas.microsoft.com/office/drawing/2014/main" id="{13366164-2516-40F9-BA54-B24A573E6A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66</xdr:row>
          <xdr:rowOff>571500</xdr:rowOff>
        </xdr:from>
        <xdr:to>
          <xdr:col>8</xdr:col>
          <xdr:colOff>38100</xdr:colOff>
          <xdr:row>67</xdr:row>
          <xdr:rowOff>259080</xdr:rowOff>
        </xdr:to>
        <xdr:sp macro="" textlink="">
          <xdr:nvSpPr>
            <xdr:cNvPr id="63534" name="Check Box 46" hidden="1">
              <a:extLst>
                <a:ext uri="{63B3BB69-23CF-44E3-9099-C40C66FF867C}">
                  <a14:compatExt spid="_x0000_s63534"/>
                </a:ext>
                <a:ext uri="{FF2B5EF4-FFF2-40B4-BE49-F238E27FC236}">
                  <a16:creationId xmlns:a16="http://schemas.microsoft.com/office/drawing/2014/main" id="{B56EDB54-5E3C-48E8-B459-266FE2A802C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800100</xdr:colOff>
          <xdr:row>48</xdr:row>
          <xdr:rowOff>0</xdr:rowOff>
        </xdr:from>
        <xdr:to>
          <xdr:col>7</xdr:col>
          <xdr:colOff>388620</xdr:colOff>
          <xdr:row>49</xdr:row>
          <xdr:rowOff>22860</xdr:rowOff>
        </xdr:to>
        <xdr:sp macro="" textlink="">
          <xdr:nvSpPr>
            <xdr:cNvPr id="63535" name="Check Box 47" hidden="1">
              <a:extLst>
                <a:ext uri="{63B3BB69-23CF-44E3-9099-C40C66FF867C}">
                  <a14:compatExt spid="_x0000_s63535"/>
                </a:ext>
                <a:ext uri="{FF2B5EF4-FFF2-40B4-BE49-F238E27FC236}">
                  <a16:creationId xmlns:a16="http://schemas.microsoft.com/office/drawing/2014/main" id="{A2E444EC-B726-49C4-AB21-2E739A4F099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350520</xdr:colOff>
          <xdr:row>48</xdr:row>
          <xdr:rowOff>0</xdr:rowOff>
        </xdr:from>
        <xdr:to>
          <xdr:col>8</xdr:col>
          <xdr:colOff>0</xdr:colOff>
          <xdr:row>49</xdr:row>
          <xdr:rowOff>22860</xdr:rowOff>
        </xdr:to>
        <xdr:sp macro="" textlink="">
          <xdr:nvSpPr>
            <xdr:cNvPr id="63536" name="Check Box 48" hidden="1">
              <a:extLst>
                <a:ext uri="{63B3BB69-23CF-44E3-9099-C40C66FF867C}">
                  <a14:compatExt spid="_x0000_s63536"/>
                </a:ext>
                <a:ext uri="{FF2B5EF4-FFF2-40B4-BE49-F238E27FC236}">
                  <a16:creationId xmlns:a16="http://schemas.microsoft.com/office/drawing/2014/main" id="{5A85B9FE-117D-49D8-9279-D494BABD98C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76</xdr:row>
          <xdr:rowOff>30480</xdr:rowOff>
        </xdr:from>
        <xdr:to>
          <xdr:col>8</xdr:col>
          <xdr:colOff>236220</xdr:colOff>
          <xdr:row>78</xdr:row>
          <xdr:rowOff>30480</xdr:rowOff>
        </xdr:to>
        <xdr:sp macro="" textlink="">
          <xdr:nvSpPr>
            <xdr:cNvPr id="63537" name="Check Box 49" hidden="1">
              <a:extLst>
                <a:ext uri="{63B3BB69-23CF-44E3-9099-C40C66FF867C}">
                  <a14:compatExt spid="_x0000_s63537"/>
                </a:ext>
                <a:ext uri="{FF2B5EF4-FFF2-40B4-BE49-F238E27FC236}">
                  <a16:creationId xmlns:a16="http://schemas.microsoft.com/office/drawing/2014/main" id="{16AA017F-6C4C-40D3-AB61-B1EEA0FC291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Aliments pour animaux ne contenant pas de protéines d'origine animale.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77</xdr:row>
          <xdr:rowOff>160020</xdr:rowOff>
        </xdr:from>
        <xdr:to>
          <xdr:col>7</xdr:col>
          <xdr:colOff>685800</xdr:colOff>
          <xdr:row>79</xdr:row>
          <xdr:rowOff>7620</xdr:rowOff>
        </xdr:to>
        <xdr:sp macro="" textlink="">
          <xdr:nvSpPr>
            <xdr:cNvPr id="63538" name="Check Box 50" hidden="1">
              <a:extLst>
                <a:ext uri="{63B3BB69-23CF-44E3-9099-C40C66FF867C}">
                  <a14:compatExt spid="_x0000_s63538"/>
                </a:ext>
                <a:ext uri="{FF2B5EF4-FFF2-40B4-BE49-F238E27FC236}">
                  <a16:creationId xmlns:a16="http://schemas.microsoft.com/office/drawing/2014/main" id="{0978A03B-13CB-409A-9E89-09221B70A97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Aliments pour animaux contenant des protéines de porc</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78</xdr:row>
          <xdr:rowOff>160020</xdr:rowOff>
        </xdr:from>
        <xdr:to>
          <xdr:col>7</xdr:col>
          <xdr:colOff>609600</xdr:colOff>
          <xdr:row>80</xdr:row>
          <xdr:rowOff>7620</xdr:rowOff>
        </xdr:to>
        <xdr:sp macro="" textlink="">
          <xdr:nvSpPr>
            <xdr:cNvPr id="63539" name="Check Box 51" hidden="1">
              <a:extLst>
                <a:ext uri="{63B3BB69-23CF-44E3-9099-C40C66FF867C}">
                  <a14:compatExt spid="_x0000_s63539"/>
                </a:ext>
                <a:ext uri="{FF2B5EF4-FFF2-40B4-BE49-F238E27FC236}">
                  <a16:creationId xmlns:a16="http://schemas.microsoft.com/office/drawing/2014/main" id="{2532F3FB-CDB3-4404-87C3-6340CD0932F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Aliments pour animaux contenant des protéines de poisson.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373380</xdr:colOff>
          <xdr:row>22</xdr:row>
          <xdr:rowOff>175260</xdr:rowOff>
        </xdr:from>
        <xdr:to>
          <xdr:col>9</xdr:col>
          <xdr:colOff>426720</xdr:colOff>
          <xdr:row>24</xdr:row>
          <xdr:rowOff>30480</xdr:rowOff>
        </xdr:to>
        <xdr:sp macro="" textlink="">
          <xdr:nvSpPr>
            <xdr:cNvPr id="63540" name="Selectievakje 141" hidden="1">
              <a:extLst>
                <a:ext uri="{63B3BB69-23CF-44E3-9099-C40C66FF867C}">
                  <a14:compatExt spid="_x0000_s63540"/>
                </a:ext>
                <a:ext uri="{FF2B5EF4-FFF2-40B4-BE49-F238E27FC236}">
                  <a16:creationId xmlns:a16="http://schemas.microsoft.com/office/drawing/2014/main" id="{F6022C07-9C8B-4EF1-AB9A-6B710F8A9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22</xdr:row>
          <xdr:rowOff>175260</xdr:rowOff>
        </xdr:from>
        <xdr:to>
          <xdr:col>8</xdr:col>
          <xdr:colOff>327660</xdr:colOff>
          <xdr:row>24</xdr:row>
          <xdr:rowOff>38100</xdr:rowOff>
        </xdr:to>
        <xdr:sp macro="" textlink="">
          <xdr:nvSpPr>
            <xdr:cNvPr id="63541" name="Selectievakje 143" hidden="1">
              <a:extLst>
                <a:ext uri="{63B3BB69-23CF-44E3-9099-C40C66FF867C}">
                  <a14:compatExt spid="_x0000_s63541"/>
                </a:ext>
                <a:ext uri="{FF2B5EF4-FFF2-40B4-BE49-F238E27FC236}">
                  <a16:creationId xmlns:a16="http://schemas.microsoft.com/office/drawing/2014/main" id="{1C006CE5-E1D1-4987-9F61-844B1D44FB2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30</xdr:row>
          <xdr:rowOff>0</xdr:rowOff>
        </xdr:from>
        <xdr:to>
          <xdr:col>6</xdr:col>
          <xdr:colOff>0</xdr:colOff>
          <xdr:row>31</xdr:row>
          <xdr:rowOff>7620</xdr:rowOff>
        </xdr:to>
        <xdr:sp macro="" textlink="">
          <xdr:nvSpPr>
            <xdr:cNvPr id="64513" name="Vervolgkeuzelijst 19" hidden="1">
              <a:extLst>
                <a:ext uri="{63B3BB69-23CF-44E3-9099-C40C66FF867C}">
                  <a14:compatExt spid="_x0000_s64513"/>
                </a:ext>
                <a:ext uri="{FF2B5EF4-FFF2-40B4-BE49-F238E27FC236}">
                  <a16:creationId xmlns:a16="http://schemas.microsoft.com/office/drawing/2014/main" id="{19890D8C-BDC2-4A72-9433-F6C8F478256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0</xdr:rowOff>
        </xdr:from>
        <xdr:to>
          <xdr:col>5</xdr:col>
          <xdr:colOff>731520</xdr:colOff>
          <xdr:row>32</xdr:row>
          <xdr:rowOff>7620</xdr:rowOff>
        </xdr:to>
        <xdr:sp macro="" textlink="">
          <xdr:nvSpPr>
            <xdr:cNvPr id="64514" name="Vervolgkeuzelijst 20" hidden="1">
              <a:extLst>
                <a:ext uri="{63B3BB69-23CF-44E3-9099-C40C66FF867C}">
                  <a14:compatExt spid="_x0000_s64514"/>
                </a:ext>
                <a:ext uri="{FF2B5EF4-FFF2-40B4-BE49-F238E27FC236}">
                  <a16:creationId xmlns:a16="http://schemas.microsoft.com/office/drawing/2014/main" id="{031C132D-BD73-461E-AE66-BB5C98E2E41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5</xdr:col>
          <xdr:colOff>731520</xdr:colOff>
          <xdr:row>33</xdr:row>
          <xdr:rowOff>7620</xdr:rowOff>
        </xdr:to>
        <xdr:sp macro="" textlink="">
          <xdr:nvSpPr>
            <xdr:cNvPr id="64515" name="Vervolgkeuzelijst 21" hidden="1">
              <a:extLst>
                <a:ext uri="{63B3BB69-23CF-44E3-9099-C40C66FF867C}">
                  <a14:compatExt spid="_x0000_s64515"/>
                </a:ext>
                <a:ext uri="{FF2B5EF4-FFF2-40B4-BE49-F238E27FC236}">
                  <a16:creationId xmlns:a16="http://schemas.microsoft.com/office/drawing/2014/main" id="{A6D4E883-EBD2-4430-B1EC-8BA3711E00F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0</xdr:rowOff>
        </xdr:from>
        <xdr:to>
          <xdr:col>4</xdr:col>
          <xdr:colOff>0</xdr:colOff>
          <xdr:row>41</xdr:row>
          <xdr:rowOff>22860</xdr:rowOff>
        </xdr:to>
        <xdr:sp macro="" textlink="">
          <xdr:nvSpPr>
            <xdr:cNvPr id="64516" name="Vervolgkeuzelijst 39" hidden="1">
              <a:extLst>
                <a:ext uri="{63B3BB69-23CF-44E3-9099-C40C66FF867C}">
                  <a14:compatExt spid="_x0000_s64516"/>
                </a:ext>
                <a:ext uri="{FF2B5EF4-FFF2-40B4-BE49-F238E27FC236}">
                  <a16:creationId xmlns:a16="http://schemas.microsoft.com/office/drawing/2014/main" id="{12F87AB5-B23D-4D61-8457-75EA6B46FF8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0</xdr:rowOff>
        </xdr:from>
        <xdr:to>
          <xdr:col>3</xdr:col>
          <xdr:colOff>236220</xdr:colOff>
          <xdr:row>42</xdr:row>
          <xdr:rowOff>22860</xdr:rowOff>
        </xdr:to>
        <xdr:sp macro="" textlink="">
          <xdr:nvSpPr>
            <xdr:cNvPr id="64517" name="Vervolgkeuzelijst 40" hidden="1">
              <a:extLst>
                <a:ext uri="{63B3BB69-23CF-44E3-9099-C40C66FF867C}">
                  <a14:compatExt spid="_x0000_s64517"/>
                </a:ext>
                <a:ext uri="{FF2B5EF4-FFF2-40B4-BE49-F238E27FC236}">
                  <a16:creationId xmlns:a16="http://schemas.microsoft.com/office/drawing/2014/main" id="{54424068-9100-42C9-987B-57D365E09A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0</xdr:rowOff>
        </xdr:from>
        <xdr:to>
          <xdr:col>4</xdr:col>
          <xdr:colOff>0</xdr:colOff>
          <xdr:row>43</xdr:row>
          <xdr:rowOff>22860</xdr:rowOff>
        </xdr:to>
        <xdr:sp macro="" textlink="">
          <xdr:nvSpPr>
            <xdr:cNvPr id="64518" name="Vervolgkeuzelijst 41" hidden="1">
              <a:extLst>
                <a:ext uri="{63B3BB69-23CF-44E3-9099-C40C66FF867C}">
                  <a14:compatExt spid="_x0000_s64518"/>
                </a:ext>
                <a:ext uri="{FF2B5EF4-FFF2-40B4-BE49-F238E27FC236}">
                  <a16:creationId xmlns:a16="http://schemas.microsoft.com/office/drawing/2014/main" id="{2703791F-A66F-4B2D-A874-C26EBFE3517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52</xdr:row>
          <xdr:rowOff>0</xdr:rowOff>
        </xdr:from>
        <xdr:to>
          <xdr:col>7</xdr:col>
          <xdr:colOff>0</xdr:colOff>
          <xdr:row>53</xdr:row>
          <xdr:rowOff>7620</xdr:rowOff>
        </xdr:to>
        <xdr:sp macro="" textlink="">
          <xdr:nvSpPr>
            <xdr:cNvPr id="64519" name="Vervolgkeuzelijst 52" hidden="1">
              <a:extLst>
                <a:ext uri="{63B3BB69-23CF-44E3-9099-C40C66FF867C}">
                  <a14:compatExt spid="_x0000_s64519"/>
                </a:ext>
                <a:ext uri="{FF2B5EF4-FFF2-40B4-BE49-F238E27FC236}">
                  <a16:creationId xmlns:a16="http://schemas.microsoft.com/office/drawing/2014/main" id="{6A425110-3AA1-472A-9E15-4E4452E7114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53</xdr:row>
          <xdr:rowOff>7620</xdr:rowOff>
        </xdr:from>
        <xdr:to>
          <xdr:col>7</xdr:col>
          <xdr:colOff>7620</xdr:colOff>
          <xdr:row>54</xdr:row>
          <xdr:rowOff>22860</xdr:rowOff>
        </xdr:to>
        <xdr:sp macro="" textlink="">
          <xdr:nvSpPr>
            <xdr:cNvPr id="64520" name="Vervolgkeuzelijst 53" hidden="1">
              <a:extLst>
                <a:ext uri="{63B3BB69-23CF-44E3-9099-C40C66FF867C}">
                  <a14:compatExt spid="_x0000_s64520"/>
                </a:ext>
                <a:ext uri="{FF2B5EF4-FFF2-40B4-BE49-F238E27FC236}">
                  <a16:creationId xmlns:a16="http://schemas.microsoft.com/office/drawing/2014/main" id="{8F081D19-9FDC-4194-AABB-303A33B709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54</xdr:row>
          <xdr:rowOff>0</xdr:rowOff>
        </xdr:from>
        <xdr:to>
          <xdr:col>7</xdr:col>
          <xdr:colOff>0</xdr:colOff>
          <xdr:row>55</xdr:row>
          <xdr:rowOff>7620</xdr:rowOff>
        </xdr:to>
        <xdr:sp macro="" textlink="">
          <xdr:nvSpPr>
            <xdr:cNvPr id="64521" name="Vervolgkeuzelijst 54" hidden="1">
              <a:extLst>
                <a:ext uri="{63B3BB69-23CF-44E3-9099-C40C66FF867C}">
                  <a14:compatExt spid="_x0000_s64521"/>
                </a:ext>
                <a:ext uri="{FF2B5EF4-FFF2-40B4-BE49-F238E27FC236}">
                  <a16:creationId xmlns:a16="http://schemas.microsoft.com/office/drawing/2014/main" id="{6D6E1502-A23E-4A99-B031-26D2689D441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55</xdr:row>
          <xdr:rowOff>0</xdr:rowOff>
        </xdr:from>
        <xdr:to>
          <xdr:col>6</xdr:col>
          <xdr:colOff>807720</xdr:colOff>
          <xdr:row>56</xdr:row>
          <xdr:rowOff>7620</xdr:rowOff>
        </xdr:to>
        <xdr:sp macro="" textlink="">
          <xdr:nvSpPr>
            <xdr:cNvPr id="64522" name="Vervolgkeuzelijst 67" hidden="1">
              <a:extLst>
                <a:ext uri="{63B3BB69-23CF-44E3-9099-C40C66FF867C}">
                  <a14:compatExt spid="_x0000_s64522"/>
                </a:ext>
                <a:ext uri="{FF2B5EF4-FFF2-40B4-BE49-F238E27FC236}">
                  <a16:creationId xmlns:a16="http://schemas.microsoft.com/office/drawing/2014/main" id="{2399CEA4-F4A9-4A32-9D5D-723FD3553AB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43</xdr:row>
          <xdr:rowOff>0</xdr:rowOff>
        </xdr:from>
        <xdr:to>
          <xdr:col>3</xdr:col>
          <xdr:colOff>236220</xdr:colOff>
          <xdr:row>44</xdr:row>
          <xdr:rowOff>22860</xdr:rowOff>
        </xdr:to>
        <xdr:sp macro="" textlink="">
          <xdr:nvSpPr>
            <xdr:cNvPr id="64523" name="Vervolgkeuzelijst 69" hidden="1">
              <a:extLst>
                <a:ext uri="{63B3BB69-23CF-44E3-9099-C40C66FF867C}">
                  <a14:compatExt spid="_x0000_s64523"/>
                </a:ext>
                <a:ext uri="{FF2B5EF4-FFF2-40B4-BE49-F238E27FC236}">
                  <a16:creationId xmlns:a16="http://schemas.microsoft.com/office/drawing/2014/main" id="{6B17C00E-5FC9-4056-9F78-592F77EFE04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44</xdr:row>
          <xdr:rowOff>0</xdr:rowOff>
        </xdr:from>
        <xdr:to>
          <xdr:col>2</xdr:col>
          <xdr:colOff>137160</xdr:colOff>
          <xdr:row>45</xdr:row>
          <xdr:rowOff>7620</xdr:rowOff>
        </xdr:to>
        <xdr:sp macro="" textlink="">
          <xdr:nvSpPr>
            <xdr:cNvPr id="64524" name="Vervolgkeuzelijst 73" hidden="1">
              <a:extLst>
                <a:ext uri="{63B3BB69-23CF-44E3-9099-C40C66FF867C}">
                  <a14:compatExt spid="_x0000_s64524"/>
                </a:ext>
                <a:ext uri="{FF2B5EF4-FFF2-40B4-BE49-F238E27FC236}">
                  <a16:creationId xmlns:a16="http://schemas.microsoft.com/office/drawing/2014/main" id="{A04BD8F4-2A81-4FC0-BE34-46F362853A8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44</xdr:row>
          <xdr:rowOff>0</xdr:rowOff>
        </xdr:from>
        <xdr:to>
          <xdr:col>3</xdr:col>
          <xdr:colOff>236220</xdr:colOff>
          <xdr:row>45</xdr:row>
          <xdr:rowOff>22860</xdr:rowOff>
        </xdr:to>
        <xdr:sp macro="" textlink="">
          <xdr:nvSpPr>
            <xdr:cNvPr id="64525" name="Vervolgkeuzelijst 74" hidden="1">
              <a:extLst>
                <a:ext uri="{63B3BB69-23CF-44E3-9099-C40C66FF867C}">
                  <a14:compatExt spid="_x0000_s64525"/>
                </a:ext>
                <a:ext uri="{FF2B5EF4-FFF2-40B4-BE49-F238E27FC236}">
                  <a16:creationId xmlns:a16="http://schemas.microsoft.com/office/drawing/2014/main" id="{6B9C888D-A389-4C21-AC5B-E24F01D4C2A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160020</xdr:rowOff>
        </xdr:from>
        <xdr:to>
          <xdr:col>6</xdr:col>
          <xdr:colOff>594360</xdr:colOff>
          <xdr:row>72</xdr:row>
          <xdr:rowOff>38100</xdr:rowOff>
        </xdr:to>
        <xdr:sp macro="" textlink="">
          <xdr:nvSpPr>
            <xdr:cNvPr id="64526" name="Selectievakje 83" hidden="1">
              <a:extLst>
                <a:ext uri="{63B3BB69-23CF-44E3-9099-C40C66FF867C}">
                  <a14:compatExt spid="_x0000_s64526"/>
                </a:ext>
                <a:ext uri="{FF2B5EF4-FFF2-40B4-BE49-F238E27FC236}">
                  <a16:creationId xmlns:a16="http://schemas.microsoft.com/office/drawing/2014/main" id="{AF40E7A2-FBBA-4003-9130-B228752BBAE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160020</xdr:rowOff>
        </xdr:from>
        <xdr:to>
          <xdr:col>6</xdr:col>
          <xdr:colOff>594360</xdr:colOff>
          <xdr:row>73</xdr:row>
          <xdr:rowOff>7620</xdr:rowOff>
        </xdr:to>
        <xdr:sp macro="" textlink="">
          <xdr:nvSpPr>
            <xdr:cNvPr id="64527" name="Selectievakje 84" hidden="1">
              <a:extLst>
                <a:ext uri="{63B3BB69-23CF-44E3-9099-C40C66FF867C}">
                  <a14:compatExt spid="_x0000_s64527"/>
                </a:ext>
                <a:ext uri="{FF2B5EF4-FFF2-40B4-BE49-F238E27FC236}">
                  <a16:creationId xmlns:a16="http://schemas.microsoft.com/office/drawing/2014/main" id="{336AD8F5-D41E-41ED-91ED-543684E985F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 Pays de naissance: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81</xdr:row>
          <xdr:rowOff>0</xdr:rowOff>
        </xdr:from>
        <xdr:to>
          <xdr:col>6</xdr:col>
          <xdr:colOff>579120</xdr:colOff>
          <xdr:row>81</xdr:row>
          <xdr:rowOff>175260</xdr:rowOff>
        </xdr:to>
        <xdr:sp macro="" textlink="">
          <xdr:nvSpPr>
            <xdr:cNvPr id="64528" name="Selectievakje 86" hidden="1">
              <a:extLst>
                <a:ext uri="{63B3BB69-23CF-44E3-9099-C40C66FF867C}">
                  <a14:compatExt spid="_x0000_s64528"/>
                </a:ext>
                <a:ext uri="{FF2B5EF4-FFF2-40B4-BE49-F238E27FC236}">
                  <a16:creationId xmlns:a16="http://schemas.microsoft.com/office/drawing/2014/main" id="{4711763D-CE3F-41C4-9084-B6C83AD35CA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libération de l'exploitation: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81</xdr:row>
          <xdr:rowOff>152400</xdr:rowOff>
        </xdr:from>
        <xdr:to>
          <xdr:col>4</xdr:col>
          <xdr:colOff>502920</xdr:colOff>
          <xdr:row>82</xdr:row>
          <xdr:rowOff>160020</xdr:rowOff>
        </xdr:to>
        <xdr:sp macro="" textlink="">
          <xdr:nvSpPr>
            <xdr:cNvPr id="64529" name="Selectievakje 87" hidden="1">
              <a:extLst>
                <a:ext uri="{63B3BB69-23CF-44E3-9099-C40C66FF867C}">
                  <a14:compatExt spid="_x0000_s64529"/>
                </a:ext>
                <a:ext uri="{FF2B5EF4-FFF2-40B4-BE49-F238E27FC236}">
                  <a16:creationId xmlns:a16="http://schemas.microsoft.com/office/drawing/2014/main" id="{01837A34-8D79-4322-8662-D4A3530EA0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83</xdr:row>
          <xdr:rowOff>0</xdr:rowOff>
        </xdr:from>
        <xdr:to>
          <xdr:col>6</xdr:col>
          <xdr:colOff>579120</xdr:colOff>
          <xdr:row>83</xdr:row>
          <xdr:rowOff>175260</xdr:rowOff>
        </xdr:to>
        <xdr:sp macro="" textlink="">
          <xdr:nvSpPr>
            <xdr:cNvPr id="64530" name="Selectievakje 93" hidden="1">
              <a:extLst>
                <a:ext uri="{63B3BB69-23CF-44E3-9099-C40C66FF867C}">
                  <a14:compatExt spid="_x0000_s64530"/>
                </a:ext>
                <a:ext uri="{FF2B5EF4-FFF2-40B4-BE49-F238E27FC236}">
                  <a16:creationId xmlns:a16="http://schemas.microsoft.com/office/drawing/2014/main" id="{502C5A51-63B3-4009-910D-3397C339060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libération de l'exploitation: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83</xdr:row>
          <xdr:rowOff>160020</xdr:rowOff>
        </xdr:from>
        <xdr:to>
          <xdr:col>4</xdr:col>
          <xdr:colOff>502920</xdr:colOff>
          <xdr:row>84</xdr:row>
          <xdr:rowOff>144780</xdr:rowOff>
        </xdr:to>
        <xdr:sp macro="" textlink="">
          <xdr:nvSpPr>
            <xdr:cNvPr id="64531" name="Selectievakje 94" hidden="1">
              <a:extLst>
                <a:ext uri="{63B3BB69-23CF-44E3-9099-C40C66FF867C}">
                  <a14:compatExt spid="_x0000_s64531"/>
                </a:ext>
                <a:ext uri="{FF2B5EF4-FFF2-40B4-BE49-F238E27FC236}">
                  <a16:creationId xmlns:a16="http://schemas.microsoft.com/office/drawing/2014/main" id="{A24DAA01-07AA-4452-94B8-2DE02A5AA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85</xdr:row>
          <xdr:rowOff>7620</xdr:rowOff>
        </xdr:from>
        <xdr:to>
          <xdr:col>6</xdr:col>
          <xdr:colOff>579120</xdr:colOff>
          <xdr:row>85</xdr:row>
          <xdr:rowOff>182880</xdr:rowOff>
        </xdr:to>
        <xdr:sp macro="" textlink="">
          <xdr:nvSpPr>
            <xdr:cNvPr id="64532" name="Selectievakje 95" hidden="1">
              <a:extLst>
                <a:ext uri="{63B3BB69-23CF-44E3-9099-C40C66FF867C}">
                  <a14:compatExt spid="_x0000_s64532"/>
                </a:ext>
                <a:ext uri="{FF2B5EF4-FFF2-40B4-BE49-F238E27FC236}">
                  <a16:creationId xmlns:a16="http://schemas.microsoft.com/office/drawing/2014/main" id="{0C08EEDF-F2BA-4AFB-988B-E418492FA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libération de l'exploitation: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579120</xdr:colOff>
          <xdr:row>71</xdr:row>
          <xdr:rowOff>175260</xdr:rowOff>
        </xdr:from>
        <xdr:to>
          <xdr:col>9</xdr:col>
          <xdr:colOff>655320</xdr:colOff>
          <xdr:row>72</xdr:row>
          <xdr:rowOff>182880</xdr:rowOff>
        </xdr:to>
        <xdr:sp macro="" textlink="">
          <xdr:nvSpPr>
            <xdr:cNvPr id="64533" name="Vervolgkeuzelijst 110" hidden="1">
              <a:extLst>
                <a:ext uri="{63B3BB69-23CF-44E3-9099-C40C66FF867C}">
                  <a14:compatExt spid="_x0000_s64533"/>
                </a:ext>
                <a:ext uri="{FF2B5EF4-FFF2-40B4-BE49-F238E27FC236}">
                  <a16:creationId xmlns:a16="http://schemas.microsoft.com/office/drawing/2014/main" id="{8A142584-F6AB-4038-9190-53FD47DF55F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95</xdr:row>
          <xdr:rowOff>0</xdr:rowOff>
        </xdr:from>
        <xdr:to>
          <xdr:col>6</xdr:col>
          <xdr:colOff>579120</xdr:colOff>
          <xdr:row>95</xdr:row>
          <xdr:rowOff>175260</xdr:rowOff>
        </xdr:to>
        <xdr:sp macro="" textlink="">
          <xdr:nvSpPr>
            <xdr:cNvPr id="64534" name="Selectievakje 120" hidden="1">
              <a:extLst>
                <a:ext uri="{63B3BB69-23CF-44E3-9099-C40C66FF867C}">
                  <a14:compatExt spid="_x0000_s64534"/>
                </a:ext>
                <a:ext uri="{FF2B5EF4-FFF2-40B4-BE49-F238E27FC236}">
                  <a16:creationId xmlns:a16="http://schemas.microsoft.com/office/drawing/2014/main" id="{F29E6201-C04C-493B-BB42-6427C0ACA8B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dernière notification: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95</xdr:row>
          <xdr:rowOff>152400</xdr:rowOff>
        </xdr:from>
        <xdr:to>
          <xdr:col>4</xdr:col>
          <xdr:colOff>502920</xdr:colOff>
          <xdr:row>96</xdr:row>
          <xdr:rowOff>152400</xdr:rowOff>
        </xdr:to>
        <xdr:sp macro="" textlink="">
          <xdr:nvSpPr>
            <xdr:cNvPr id="64535" name="Selectievakje 121" hidden="1">
              <a:extLst>
                <a:ext uri="{63B3BB69-23CF-44E3-9099-C40C66FF867C}">
                  <a14:compatExt spid="_x0000_s64535"/>
                </a:ext>
                <a:ext uri="{FF2B5EF4-FFF2-40B4-BE49-F238E27FC236}">
                  <a16:creationId xmlns:a16="http://schemas.microsoft.com/office/drawing/2014/main" id="{D5DEC011-08B4-44A2-88C8-45903227FD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97</xdr:row>
          <xdr:rowOff>0</xdr:rowOff>
        </xdr:from>
        <xdr:to>
          <xdr:col>6</xdr:col>
          <xdr:colOff>579120</xdr:colOff>
          <xdr:row>97</xdr:row>
          <xdr:rowOff>182880</xdr:rowOff>
        </xdr:to>
        <xdr:sp macro="" textlink="">
          <xdr:nvSpPr>
            <xdr:cNvPr id="64536" name="Selectievakje 122" hidden="1">
              <a:extLst>
                <a:ext uri="{63B3BB69-23CF-44E3-9099-C40C66FF867C}">
                  <a14:compatExt spid="_x0000_s64536"/>
                </a:ext>
                <a:ext uri="{FF2B5EF4-FFF2-40B4-BE49-F238E27FC236}">
                  <a16:creationId xmlns:a16="http://schemas.microsoft.com/office/drawing/2014/main" id="{5F0CCCE6-D947-4A72-AACB-41D69311E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laquelle et date(s) de constatation: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98</xdr:row>
          <xdr:rowOff>0</xdr:rowOff>
        </xdr:from>
        <xdr:to>
          <xdr:col>4</xdr:col>
          <xdr:colOff>502920</xdr:colOff>
          <xdr:row>98</xdr:row>
          <xdr:rowOff>198120</xdr:rowOff>
        </xdr:to>
        <xdr:sp macro="" textlink="">
          <xdr:nvSpPr>
            <xdr:cNvPr id="64537" name="Selectievakje 123" hidden="1">
              <a:extLst>
                <a:ext uri="{63B3BB69-23CF-44E3-9099-C40C66FF867C}">
                  <a14:compatExt spid="_x0000_s64537"/>
                </a:ext>
                <a:ext uri="{FF2B5EF4-FFF2-40B4-BE49-F238E27FC236}">
                  <a16:creationId xmlns:a16="http://schemas.microsoft.com/office/drawing/2014/main" id="{82C5B71A-3DE5-4D2F-9F33-D2493FDBE57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86</xdr:row>
          <xdr:rowOff>30480</xdr:rowOff>
        </xdr:from>
        <xdr:to>
          <xdr:col>4</xdr:col>
          <xdr:colOff>502920</xdr:colOff>
          <xdr:row>86</xdr:row>
          <xdr:rowOff>175260</xdr:rowOff>
        </xdr:to>
        <xdr:sp macro="" textlink="">
          <xdr:nvSpPr>
            <xdr:cNvPr id="64538" name="Selectievakje 125" hidden="1">
              <a:extLst>
                <a:ext uri="{63B3BB69-23CF-44E3-9099-C40C66FF867C}">
                  <a14:compatExt spid="_x0000_s64538"/>
                </a:ext>
                <a:ext uri="{FF2B5EF4-FFF2-40B4-BE49-F238E27FC236}">
                  <a16:creationId xmlns:a16="http://schemas.microsoft.com/office/drawing/2014/main" id="{7BB23553-BFB5-4247-8C2A-5D041072BE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73</xdr:row>
          <xdr:rowOff>22860</xdr:rowOff>
        </xdr:from>
        <xdr:to>
          <xdr:col>5</xdr:col>
          <xdr:colOff>495300</xdr:colOff>
          <xdr:row>75</xdr:row>
          <xdr:rowOff>30480</xdr:rowOff>
        </xdr:to>
        <xdr:sp macro="" textlink="">
          <xdr:nvSpPr>
            <xdr:cNvPr id="64539" name="Selectievakje 128" hidden="1">
              <a:extLst>
                <a:ext uri="{63B3BB69-23CF-44E3-9099-C40C66FF867C}">
                  <a14:compatExt spid="_x0000_s64539"/>
                </a:ext>
                <a:ext uri="{FF2B5EF4-FFF2-40B4-BE49-F238E27FC236}">
                  <a16:creationId xmlns:a16="http://schemas.microsoft.com/office/drawing/2014/main" id="{C05A860C-A5E9-4E30-9AB9-6582D642CD0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74</xdr:row>
          <xdr:rowOff>160020</xdr:rowOff>
        </xdr:from>
        <xdr:to>
          <xdr:col>6</xdr:col>
          <xdr:colOff>609600</xdr:colOff>
          <xdr:row>76</xdr:row>
          <xdr:rowOff>7620</xdr:rowOff>
        </xdr:to>
        <xdr:sp macro="" textlink="">
          <xdr:nvSpPr>
            <xdr:cNvPr id="64540" name="Selectievakje 129" hidden="1">
              <a:extLst>
                <a:ext uri="{63B3BB69-23CF-44E3-9099-C40C66FF867C}">
                  <a14:compatExt spid="_x0000_s64540"/>
                </a:ext>
                <a:ext uri="{FF2B5EF4-FFF2-40B4-BE49-F238E27FC236}">
                  <a16:creationId xmlns:a16="http://schemas.microsoft.com/office/drawing/2014/main" id="{35E9A6CA-EF2D-4C32-BD17-22B0C69FDE6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 Pays d'origine: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594360</xdr:colOff>
          <xdr:row>74</xdr:row>
          <xdr:rowOff>190500</xdr:rowOff>
        </xdr:from>
        <xdr:to>
          <xdr:col>9</xdr:col>
          <xdr:colOff>655320</xdr:colOff>
          <xdr:row>75</xdr:row>
          <xdr:rowOff>182880</xdr:rowOff>
        </xdr:to>
        <xdr:sp macro="" textlink="">
          <xdr:nvSpPr>
            <xdr:cNvPr id="64541" name="Vervolgkeuzelijst 130" hidden="1">
              <a:extLst>
                <a:ext uri="{63B3BB69-23CF-44E3-9099-C40C66FF867C}">
                  <a14:compatExt spid="_x0000_s64541"/>
                </a:ext>
                <a:ext uri="{FF2B5EF4-FFF2-40B4-BE49-F238E27FC236}">
                  <a16:creationId xmlns:a16="http://schemas.microsoft.com/office/drawing/2014/main" id="{CBD82A1D-636C-4D2B-944E-E4C4B231382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3</xdr:col>
          <xdr:colOff>60960</xdr:colOff>
          <xdr:row>62</xdr:row>
          <xdr:rowOff>175260</xdr:rowOff>
        </xdr:to>
        <xdr:sp macro="" textlink="">
          <xdr:nvSpPr>
            <xdr:cNvPr id="64542" name="Selectievakje 153" hidden="1">
              <a:extLst>
                <a:ext uri="{63B3BB69-23CF-44E3-9099-C40C66FF867C}">
                  <a14:compatExt spid="_x0000_s64542"/>
                </a:ext>
                <a:ext uri="{FF2B5EF4-FFF2-40B4-BE49-F238E27FC236}">
                  <a16:creationId xmlns:a16="http://schemas.microsoft.com/office/drawing/2014/main" id="{F22A9D8A-25D3-4A7F-9E00-9308F1CC942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Absent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62</xdr:row>
          <xdr:rowOff>0</xdr:rowOff>
        </xdr:from>
        <xdr:to>
          <xdr:col>4</xdr:col>
          <xdr:colOff>449580</xdr:colOff>
          <xdr:row>62</xdr:row>
          <xdr:rowOff>175260</xdr:rowOff>
        </xdr:to>
        <xdr:sp macro="" textlink="">
          <xdr:nvSpPr>
            <xdr:cNvPr id="64543" name="Selectievakje 154" hidden="1">
              <a:extLst>
                <a:ext uri="{63B3BB69-23CF-44E3-9099-C40C66FF867C}">
                  <a14:compatExt spid="_x0000_s64543"/>
                </a:ext>
                <a:ext uri="{FF2B5EF4-FFF2-40B4-BE49-F238E27FC236}">
                  <a16:creationId xmlns:a16="http://schemas.microsoft.com/office/drawing/2014/main" id="{4F643933-82AB-4020-8696-A3A590BA90B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Present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65</xdr:row>
          <xdr:rowOff>0</xdr:rowOff>
        </xdr:from>
        <xdr:to>
          <xdr:col>3</xdr:col>
          <xdr:colOff>99060</xdr:colOff>
          <xdr:row>65</xdr:row>
          <xdr:rowOff>182880</xdr:rowOff>
        </xdr:to>
        <xdr:sp macro="" textlink="">
          <xdr:nvSpPr>
            <xdr:cNvPr id="64544" name="Selectievakje 155" hidden="1">
              <a:extLst>
                <a:ext uri="{63B3BB69-23CF-44E3-9099-C40C66FF867C}">
                  <a14:compatExt spid="_x0000_s64544"/>
                </a:ext>
                <a:ext uri="{FF2B5EF4-FFF2-40B4-BE49-F238E27FC236}">
                  <a16:creationId xmlns:a16="http://schemas.microsoft.com/office/drawing/2014/main" id="{21182664-97FA-4B29-866B-3F9DF5B72B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Absent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65</xdr:row>
          <xdr:rowOff>0</xdr:rowOff>
        </xdr:from>
        <xdr:to>
          <xdr:col>4</xdr:col>
          <xdr:colOff>449580</xdr:colOff>
          <xdr:row>65</xdr:row>
          <xdr:rowOff>175260</xdr:rowOff>
        </xdr:to>
        <xdr:sp macro="" textlink="">
          <xdr:nvSpPr>
            <xdr:cNvPr id="64545" name="Selectievakje 156" hidden="1">
              <a:extLst>
                <a:ext uri="{63B3BB69-23CF-44E3-9099-C40C66FF867C}">
                  <a14:compatExt spid="_x0000_s64545"/>
                </a:ext>
                <a:ext uri="{FF2B5EF4-FFF2-40B4-BE49-F238E27FC236}">
                  <a16:creationId xmlns:a16="http://schemas.microsoft.com/office/drawing/2014/main" id="{B97C95F3-F9C8-4B11-B1A2-6179F7CBD8F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Present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0</xdr:rowOff>
        </xdr:from>
        <xdr:to>
          <xdr:col>6</xdr:col>
          <xdr:colOff>0</xdr:colOff>
          <xdr:row>34</xdr:row>
          <xdr:rowOff>7620</xdr:rowOff>
        </xdr:to>
        <xdr:sp macro="" textlink="">
          <xdr:nvSpPr>
            <xdr:cNvPr id="64546" name="Vervolgkeuzelijst 159" hidden="1">
              <a:extLst>
                <a:ext uri="{63B3BB69-23CF-44E3-9099-C40C66FF867C}">
                  <a14:compatExt spid="_x0000_s64546"/>
                </a:ext>
                <a:ext uri="{FF2B5EF4-FFF2-40B4-BE49-F238E27FC236}">
                  <a16:creationId xmlns:a16="http://schemas.microsoft.com/office/drawing/2014/main" id="{F20D7F7E-FDF4-4EC7-AF11-16EC30E736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56</xdr:row>
          <xdr:rowOff>0</xdr:rowOff>
        </xdr:from>
        <xdr:to>
          <xdr:col>6</xdr:col>
          <xdr:colOff>807720</xdr:colOff>
          <xdr:row>57</xdr:row>
          <xdr:rowOff>7620</xdr:rowOff>
        </xdr:to>
        <xdr:sp macro="" textlink="">
          <xdr:nvSpPr>
            <xdr:cNvPr id="64547" name="Vervolgkeuzelijst 160" hidden="1">
              <a:extLst>
                <a:ext uri="{63B3BB69-23CF-44E3-9099-C40C66FF867C}">
                  <a14:compatExt spid="_x0000_s64547"/>
                </a:ext>
                <a:ext uri="{FF2B5EF4-FFF2-40B4-BE49-F238E27FC236}">
                  <a16:creationId xmlns:a16="http://schemas.microsoft.com/office/drawing/2014/main" id="{B4C5CB47-359A-461A-8EFB-DB8A12CED1E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105</xdr:row>
          <xdr:rowOff>0</xdr:rowOff>
        </xdr:from>
        <xdr:to>
          <xdr:col>7</xdr:col>
          <xdr:colOff>22860</xdr:colOff>
          <xdr:row>105</xdr:row>
          <xdr:rowOff>182880</xdr:rowOff>
        </xdr:to>
        <xdr:sp macro="" textlink="">
          <xdr:nvSpPr>
            <xdr:cNvPr id="64548" name="Selectievakje 150" descr="Ja, onder voorwaarden" hidden="1">
              <a:extLst>
                <a:ext uri="{63B3BB69-23CF-44E3-9099-C40C66FF867C}">
                  <a14:compatExt spid="_x0000_s64548"/>
                </a:ext>
                <a:ext uri="{FF2B5EF4-FFF2-40B4-BE49-F238E27FC236}">
                  <a16:creationId xmlns:a16="http://schemas.microsoft.com/office/drawing/2014/main" id="{DDF31824-C882-41C4-87CF-CA0D05065F1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sous conditions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105</xdr:row>
          <xdr:rowOff>0</xdr:rowOff>
        </xdr:from>
        <xdr:to>
          <xdr:col>5</xdr:col>
          <xdr:colOff>259080</xdr:colOff>
          <xdr:row>106</xdr:row>
          <xdr:rowOff>0</xdr:rowOff>
        </xdr:to>
        <xdr:sp macro="" textlink="">
          <xdr:nvSpPr>
            <xdr:cNvPr id="64549" name="Selectievakje 151" hidden="1">
              <a:extLst>
                <a:ext uri="{63B3BB69-23CF-44E3-9099-C40C66FF867C}">
                  <a14:compatExt spid="_x0000_s64549"/>
                </a:ext>
                <a:ext uri="{FF2B5EF4-FFF2-40B4-BE49-F238E27FC236}">
                  <a16:creationId xmlns:a16="http://schemas.microsoft.com/office/drawing/2014/main" id="{A7578827-315C-45E4-8EC0-2D6C308165C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88</xdr:row>
          <xdr:rowOff>0</xdr:rowOff>
        </xdr:from>
        <xdr:to>
          <xdr:col>6</xdr:col>
          <xdr:colOff>579120</xdr:colOff>
          <xdr:row>88</xdr:row>
          <xdr:rowOff>175260</xdr:rowOff>
        </xdr:to>
        <xdr:sp macro="" textlink="">
          <xdr:nvSpPr>
            <xdr:cNvPr id="64550" name="Check Box 38" hidden="1">
              <a:extLst>
                <a:ext uri="{63B3BB69-23CF-44E3-9099-C40C66FF867C}">
                  <a14:compatExt spid="_x0000_s64550"/>
                </a:ext>
                <a:ext uri="{FF2B5EF4-FFF2-40B4-BE49-F238E27FC236}">
                  <a16:creationId xmlns:a16="http://schemas.microsoft.com/office/drawing/2014/main" id="{26629AF8-640D-4044-A8AB-BDC8DE895BB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levée de la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88</xdr:row>
          <xdr:rowOff>152400</xdr:rowOff>
        </xdr:from>
        <xdr:to>
          <xdr:col>4</xdr:col>
          <xdr:colOff>502920</xdr:colOff>
          <xdr:row>89</xdr:row>
          <xdr:rowOff>160020</xdr:rowOff>
        </xdr:to>
        <xdr:sp macro="" textlink="">
          <xdr:nvSpPr>
            <xdr:cNvPr id="64551" name="Check Box 39" hidden="1">
              <a:extLst>
                <a:ext uri="{63B3BB69-23CF-44E3-9099-C40C66FF867C}">
                  <a14:compatExt spid="_x0000_s64551"/>
                </a:ext>
                <a:ext uri="{FF2B5EF4-FFF2-40B4-BE49-F238E27FC236}">
                  <a16:creationId xmlns:a16="http://schemas.microsoft.com/office/drawing/2014/main" id="{FD69CAE6-B592-46C4-B291-DA6D21E62BF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90</xdr:row>
          <xdr:rowOff>0</xdr:rowOff>
        </xdr:from>
        <xdr:to>
          <xdr:col>6</xdr:col>
          <xdr:colOff>579120</xdr:colOff>
          <xdr:row>90</xdr:row>
          <xdr:rowOff>175260</xdr:rowOff>
        </xdr:to>
        <xdr:sp macro="" textlink="">
          <xdr:nvSpPr>
            <xdr:cNvPr id="64552" name="Check Box 40" hidden="1">
              <a:extLst>
                <a:ext uri="{63B3BB69-23CF-44E3-9099-C40C66FF867C}">
                  <a14:compatExt spid="_x0000_s64552"/>
                </a:ext>
                <a:ext uri="{FF2B5EF4-FFF2-40B4-BE49-F238E27FC236}">
                  <a16:creationId xmlns:a16="http://schemas.microsoft.com/office/drawing/2014/main" id="{898CA802-0D30-4D67-B674-69A599DF4C2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levée de la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90</xdr:row>
          <xdr:rowOff>160020</xdr:rowOff>
        </xdr:from>
        <xdr:to>
          <xdr:col>4</xdr:col>
          <xdr:colOff>502920</xdr:colOff>
          <xdr:row>91</xdr:row>
          <xdr:rowOff>144780</xdr:rowOff>
        </xdr:to>
        <xdr:sp macro="" textlink="">
          <xdr:nvSpPr>
            <xdr:cNvPr id="64553" name="Check Box 41" hidden="1">
              <a:extLst>
                <a:ext uri="{63B3BB69-23CF-44E3-9099-C40C66FF867C}">
                  <a14:compatExt spid="_x0000_s64553"/>
                </a:ext>
                <a:ext uri="{FF2B5EF4-FFF2-40B4-BE49-F238E27FC236}">
                  <a16:creationId xmlns:a16="http://schemas.microsoft.com/office/drawing/2014/main" id="{9FF66E37-4263-4D53-8F1E-CBC7D1469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92</xdr:row>
          <xdr:rowOff>7620</xdr:rowOff>
        </xdr:from>
        <xdr:to>
          <xdr:col>6</xdr:col>
          <xdr:colOff>579120</xdr:colOff>
          <xdr:row>92</xdr:row>
          <xdr:rowOff>182880</xdr:rowOff>
        </xdr:to>
        <xdr:sp macro="" textlink="">
          <xdr:nvSpPr>
            <xdr:cNvPr id="64554" name="Check Box 42" hidden="1">
              <a:extLst>
                <a:ext uri="{63B3BB69-23CF-44E3-9099-C40C66FF867C}">
                  <a14:compatExt spid="_x0000_s64554"/>
                </a:ext>
                <a:ext uri="{FF2B5EF4-FFF2-40B4-BE49-F238E27FC236}">
                  <a16:creationId xmlns:a16="http://schemas.microsoft.com/office/drawing/2014/main" id="{9CD6D933-4F28-4FF5-9A4E-BB0527DEC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levée de la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93</xdr:row>
          <xdr:rowOff>30480</xdr:rowOff>
        </xdr:from>
        <xdr:to>
          <xdr:col>4</xdr:col>
          <xdr:colOff>502920</xdr:colOff>
          <xdr:row>93</xdr:row>
          <xdr:rowOff>175260</xdr:rowOff>
        </xdr:to>
        <xdr:sp macro="" textlink="">
          <xdr:nvSpPr>
            <xdr:cNvPr id="64555" name="Check Box 43" hidden="1">
              <a:extLst>
                <a:ext uri="{63B3BB69-23CF-44E3-9099-C40C66FF867C}">
                  <a14:compatExt spid="_x0000_s64555"/>
                </a:ext>
                <a:ext uri="{FF2B5EF4-FFF2-40B4-BE49-F238E27FC236}">
                  <a16:creationId xmlns:a16="http://schemas.microsoft.com/office/drawing/2014/main" id="{1486AAE5-7FD2-49CD-B962-2EC093657B6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754380</xdr:colOff>
          <xdr:row>105</xdr:row>
          <xdr:rowOff>0</xdr:rowOff>
        </xdr:from>
        <xdr:to>
          <xdr:col>7</xdr:col>
          <xdr:colOff>304800</xdr:colOff>
          <xdr:row>106</xdr:row>
          <xdr:rowOff>0</xdr:rowOff>
        </xdr:to>
        <xdr:sp macro="" textlink="">
          <xdr:nvSpPr>
            <xdr:cNvPr id="64556" name="Check Box 44" hidden="1">
              <a:extLst>
                <a:ext uri="{63B3BB69-23CF-44E3-9099-C40C66FF867C}">
                  <a14:compatExt spid="_x0000_s64556"/>
                </a:ext>
                <a:ext uri="{FF2B5EF4-FFF2-40B4-BE49-F238E27FC236}">
                  <a16:creationId xmlns:a16="http://schemas.microsoft.com/office/drawing/2014/main" id="{4DD7B207-E1D4-4026-A6FC-DFF879AC3DC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66</xdr:row>
          <xdr:rowOff>571500</xdr:rowOff>
        </xdr:from>
        <xdr:to>
          <xdr:col>7</xdr:col>
          <xdr:colOff>426720</xdr:colOff>
          <xdr:row>67</xdr:row>
          <xdr:rowOff>259080</xdr:rowOff>
        </xdr:to>
        <xdr:sp macro="" textlink="">
          <xdr:nvSpPr>
            <xdr:cNvPr id="64557" name="Check Box 45" hidden="1">
              <a:extLst>
                <a:ext uri="{63B3BB69-23CF-44E3-9099-C40C66FF867C}">
                  <a14:compatExt spid="_x0000_s64557"/>
                </a:ext>
                <a:ext uri="{FF2B5EF4-FFF2-40B4-BE49-F238E27FC236}">
                  <a16:creationId xmlns:a16="http://schemas.microsoft.com/office/drawing/2014/main" id="{AEAC63C9-CF5A-45EF-B538-8542A2D5184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66</xdr:row>
          <xdr:rowOff>571500</xdr:rowOff>
        </xdr:from>
        <xdr:to>
          <xdr:col>8</xdr:col>
          <xdr:colOff>38100</xdr:colOff>
          <xdr:row>67</xdr:row>
          <xdr:rowOff>259080</xdr:rowOff>
        </xdr:to>
        <xdr:sp macro="" textlink="">
          <xdr:nvSpPr>
            <xdr:cNvPr id="64558" name="Check Box 46" hidden="1">
              <a:extLst>
                <a:ext uri="{63B3BB69-23CF-44E3-9099-C40C66FF867C}">
                  <a14:compatExt spid="_x0000_s64558"/>
                </a:ext>
                <a:ext uri="{FF2B5EF4-FFF2-40B4-BE49-F238E27FC236}">
                  <a16:creationId xmlns:a16="http://schemas.microsoft.com/office/drawing/2014/main" id="{EB2423D3-94C8-4C05-B157-F1D38364FC6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800100</xdr:colOff>
          <xdr:row>48</xdr:row>
          <xdr:rowOff>0</xdr:rowOff>
        </xdr:from>
        <xdr:to>
          <xdr:col>7</xdr:col>
          <xdr:colOff>388620</xdr:colOff>
          <xdr:row>49</xdr:row>
          <xdr:rowOff>22860</xdr:rowOff>
        </xdr:to>
        <xdr:sp macro="" textlink="">
          <xdr:nvSpPr>
            <xdr:cNvPr id="64559" name="Check Box 47" hidden="1">
              <a:extLst>
                <a:ext uri="{63B3BB69-23CF-44E3-9099-C40C66FF867C}">
                  <a14:compatExt spid="_x0000_s64559"/>
                </a:ext>
                <a:ext uri="{FF2B5EF4-FFF2-40B4-BE49-F238E27FC236}">
                  <a16:creationId xmlns:a16="http://schemas.microsoft.com/office/drawing/2014/main" id="{FCA02DAD-C1C1-44E7-A630-E2E5731ABD7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350520</xdr:colOff>
          <xdr:row>48</xdr:row>
          <xdr:rowOff>0</xdr:rowOff>
        </xdr:from>
        <xdr:to>
          <xdr:col>8</xdr:col>
          <xdr:colOff>0</xdr:colOff>
          <xdr:row>49</xdr:row>
          <xdr:rowOff>22860</xdr:rowOff>
        </xdr:to>
        <xdr:sp macro="" textlink="">
          <xdr:nvSpPr>
            <xdr:cNvPr id="64560" name="Check Box 48" hidden="1">
              <a:extLst>
                <a:ext uri="{63B3BB69-23CF-44E3-9099-C40C66FF867C}">
                  <a14:compatExt spid="_x0000_s64560"/>
                </a:ext>
                <a:ext uri="{FF2B5EF4-FFF2-40B4-BE49-F238E27FC236}">
                  <a16:creationId xmlns:a16="http://schemas.microsoft.com/office/drawing/2014/main" id="{1AF58A29-EA01-46B9-A5C5-3842834E3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76</xdr:row>
          <xdr:rowOff>30480</xdr:rowOff>
        </xdr:from>
        <xdr:to>
          <xdr:col>8</xdr:col>
          <xdr:colOff>236220</xdr:colOff>
          <xdr:row>78</xdr:row>
          <xdr:rowOff>30480</xdr:rowOff>
        </xdr:to>
        <xdr:sp macro="" textlink="">
          <xdr:nvSpPr>
            <xdr:cNvPr id="64561" name="Check Box 49" hidden="1">
              <a:extLst>
                <a:ext uri="{63B3BB69-23CF-44E3-9099-C40C66FF867C}">
                  <a14:compatExt spid="_x0000_s64561"/>
                </a:ext>
                <a:ext uri="{FF2B5EF4-FFF2-40B4-BE49-F238E27FC236}">
                  <a16:creationId xmlns:a16="http://schemas.microsoft.com/office/drawing/2014/main" id="{493C66C7-EE26-4EE5-8FE5-16CB1741A4E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Aliments pour animaux ne contenant pas de protéines d'origine animale.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77</xdr:row>
          <xdr:rowOff>160020</xdr:rowOff>
        </xdr:from>
        <xdr:to>
          <xdr:col>7</xdr:col>
          <xdr:colOff>685800</xdr:colOff>
          <xdr:row>79</xdr:row>
          <xdr:rowOff>7620</xdr:rowOff>
        </xdr:to>
        <xdr:sp macro="" textlink="">
          <xdr:nvSpPr>
            <xdr:cNvPr id="64562" name="Check Box 50" hidden="1">
              <a:extLst>
                <a:ext uri="{63B3BB69-23CF-44E3-9099-C40C66FF867C}">
                  <a14:compatExt spid="_x0000_s64562"/>
                </a:ext>
                <a:ext uri="{FF2B5EF4-FFF2-40B4-BE49-F238E27FC236}">
                  <a16:creationId xmlns:a16="http://schemas.microsoft.com/office/drawing/2014/main" id="{917F6E27-4D73-475A-8D40-22D918ABD83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Aliments pour animaux contenant des protéines de porc</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78</xdr:row>
          <xdr:rowOff>160020</xdr:rowOff>
        </xdr:from>
        <xdr:to>
          <xdr:col>7</xdr:col>
          <xdr:colOff>609600</xdr:colOff>
          <xdr:row>80</xdr:row>
          <xdr:rowOff>7620</xdr:rowOff>
        </xdr:to>
        <xdr:sp macro="" textlink="">
          <xdr:nvSpPr>
            <xdr:cNvPr id="64563" name="Check Box 51" hidden="1">
              <a:extLst>
                <a:ext uri="{63B3BB69-23CF-44E3-9099-C40C66FF867C}">
                  <a14:compatExt spid="_x0000_s64563"/>
                </a:ext>
                <a:ext uri="{FF2B5EF4-FFF2-40B4-BE49-F238E27FC236}">
                  <a16:creationId xmlns:a16="http://schemas.microsoft.com/office/drawing/2014/main" id="{6114BB4A-7DE3-48E8-AA3C-AC4DDC2577B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Aliments pour animaux contenant des protéines de poisson.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373380</xdr:colOff>
          <xdr:row>22</xdr:row>
          <xdr:rowOff>175260</xdr:rowOff>
        </xdr:from>
        <xdr:to>
          <xdr:col>9</xdr:col>
          <xdr:colOff>426720</xdr:colOff>
          <xdr:row>24</xdr:row>
          <xdr:rowOff>30480</xdr:rowOff>
        </xdr:to>
        <xdr:sp macro="" textlink="">
          <xdr:nvSpPr>
            <xdr:cNvPr id="64564" name="Selectievakje 141" hidden="1">
              <a:extLst>
                <a:ext uri="{63B3BB69-23CF-44E3-9099-C40C66FF867C}">
                  <a14:compatExt spid="_x0000_s64564"/>
                </a:ext>
                <a:ext uri="{FF2B5EF4-FFF2-40B4-BE49-F238E27FC236}">
                  <a16:creationId xmlns:a16="http://schemas.microsoft.com/office/drawing/2014/main" id="{346F73B5-8D4A-4AFD-899D-40F2059FAD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22</xdr:row>
          <xdr:rowOff>175260</xdr:rowOff>
        </xdr:from>
        <xdr:to>
          <xdr:col>8</xdr:col>
          <xdr:colOff>327660</xdr:colOff>
          <xdr:row>24</xdr:row>
          <xdr:rowOff>38100</xdr:rowOff>
        </xdr:to>
        <xdr:sp macro="" textlink="">
          <xdr:nvSpPr>
            <xdr:cNvPr id="64565" name="Selectievakje 143" hidden="1">
              <a:extLst>
                <a:ext uri="{63B3BB69-23CF-44E3-9099-C40C66FF867C}">
                  <a14:compatExt spid="_x0000_s64565"/>
                </a:ext>
                <a:ext uri="{FF2B5EF4-FFF2-40B4-BE49-F238E27FC236}">
                  <a16:creationId xmlns:a16="http://schemas.microsoft.com/office/drawing/2014/main" id="{B51A3A30-8C05-4408-9879-E19302208AA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30</xdr:row>
          <xdr:rowOff>0</xdr:rowOff>
        </xdr:from>
        <xdr:to>
          <xdr:col>6</xdr:col>
          <xdr:colOff>0</xdr:colOff>
          <xdr:row>31</xdr:row>
          <xdr:rowOff>7620</xdr:rowOff>
        </xdr:to>
        <xdr:sp macro="" textlink="">
          <xdr:nvSpPr>
            <xdr:cNvPr id="65537" name="Vervolgkeuzelijst 19" hidden="1">
              <a:extLst>
                <a:ext uri="{63B3BB69-23CF-44E3-9099-C40C66FF867C}">
                  <a14:compatExt spid="_x0000_s65537"/>
                </a:ext>
                <a:ext uri="{FF2B5EF4-FFF2-40B4-BE49-F238E27FC236}">
                  <a16:creationId xmlns:a16="http://schemas.microsoft.com/office/drawing/2014/main" id="{8DC20265-D490-4B08-B8FD-FA635C13FD6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0</xdr:rowOff>
        </xdr:from>
        <xdr:to>
          <xdr:col>5</xdr:col>
          <xdr:colOff>731520</xdr:colOff>
          <xdr:row>32</xdr:row>
          <xdr:rowOff>7620</xdr:rowOff>
        </xdr:to>
        <xdr:sp macro="" textlink="">
          <xdr:nvSpPr>
            <xdr:cNvPr id="65538" name="Vervolgkeuzelijst 20" hidden="1">
              <a:extLst>
                <a:ext uri="{63B3BB69-23CF-44E3-9099-C40C66FF867C}">
                  <a14:compatExt spid="_x0000_s65538"/>
                </a:ext>
                <a:ext uri="{FF2B5EF4-FFF2-40B4-BE49-F238E27FC236}">
                  <a16:creationId xmlns:a16="http://schemas.microsoft.com/office/drawing/2014/main" id="{4014ACB5-F343-4D31-9F73-0C585F1CFF5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5</xdr:col>
          <xdr:colOff>731520</xdr:colOff>
          <xdr:row>33</xdr:row>
          <xdr:rowOff>7620</xdr:rowOff>
        </xdr:to>
        <xdr:sp macro="" textlink="">
          <xdr:nvSpPr>
            <xdr:cNvPr id="65539" name="Vervolgkeuzelijst 21" hidden="1">
              <a:extLst>
                <a:ext uri="{63B3BB69-23CF-44E3-9099-C40C66FF867C}">
                  <a14:compatExt spid="_x0000_s65539"/>
                </a:ext>
                <a:ext uri="{FF2B5EF4-FFF2-40B4-BE49-F238E27FC236}">
                  <a16:creationId xmlns:a16="http://schemas.microsoft.com/office/drawing/2014/main" id="{58D966EC-3A95-4C64-95F1-FFA06EDFD7D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0</xdr:rowOff>
        </xdr:from>
        <xdr:to>
          <xdr:col>4</xdr:col>
          <xdr:colOff>0</xdr:colOff>
          <xdr:row>41</xdr:row>
          <xdr:rowOff>22860</xdr:rowOff>
        </xdr:to>
        <xdr:sp macro="" textlink="">
          <xdr:nvSpPr>
            <xdr:cNvPr id="65540" name="Vervolgkeuzelijst 39" hidden="1">
              <a:extLst>
                <a:ext uri="{63B3BB69-23CF-44E3-9099-C40C66FF867C}">
                  <a14:compatExt spid="_x0000_s65540"/>
                </a:ext>
                <a:ext uri="{FF2B5EF4-FFF2-40B4-BE49-F238E27FC236}">
                  <a16:creationId xmlns:a16="http://schemas.microsoft.com/office/drawing/2014/main" id="{C027DFFE-B655-4F3C-8E00-80AB958189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0</xdr:rowOff>
        </xdr:from>
        <xdr:to>
          <xdr:col>3</xdr:col>
          <xdr:colOff>236220</xdr:colOff>
          <xdr:row>42</xdr:row>
          <xdr:rowOff>22860</xdr:rowOff>
        </xdr:to>
        <xdr:sp macro="" textlink="">
          <xdr:nvSpPr>
            <xdr:cNvPr id="65541" name="Vervolgkeuzelijst 40" hidden="1">
              <a:extLst>
                <a:ext uri="{63B3BB69-23CF-44E3-9099-C40C66FF867C}">
                  <a14:compatExt spid="_x0000_s65541"/>
                </a:ext>
                <a:ext uri="{FF2B5EF4-FFF2-40B4-BE49-F238E27FC236}">
                  <a16:creationId xmlns:a16="http://schemas.microsoft.com/office/drawing/2014/main" id="{4FEDE183-BB1C-4C88-96F4-232B01296F8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0</xdr:rowOff>
        </xdr:from>
        <xdr:to>
          <xdr:col>4</xdr:col>
          <xdr:colOff>0</xdr:colOff>
          <xdr:row>43</xdr:row>
          <xdr:rowOff>22860</xdr:rowOff>
        </xdr:to>
        <xdr:sp macro="" textlink="">
          <xdr:nvSpPr>
            <xdr:cNvPr id="65542" name="Vervolgkeuzelijst 41" hidden="1">
              <a:extLst>
                <a:ext uri="{63B3BB69-23CF-44E3-9099-C40C66FF867C}">
                  <a14:compatExt spid="_x0000_s65542"/>
                </a:ext>
                <a:ext uri="{FF2B5EF4-FFF2-40B4-BE49-F238E27FC236}">
                  <a16:creationId xmlns:a16="http://schemas.microsoft.com/office/drawing/2014/main" id="{4EAB47C8-33A3-4B71-861A-1455C400DE2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52</xdr:row>
          <xdr:rowOff>0</xdr:rowOff>
        </xdr:from>
        <xdr:to>
          <xdr:col>7</xdr:col>
          <xdr:colOff>0</xdr:colOff>
          <xdr:row>53</xdr:row>
          <xdr:rowOff>7620</xdr:rowOff>
        </xdr:to>
        <xdr:sp macro="" textlink="">
          <xdr:nvSpPr>
            <xdr:cNvPr id="65543" name="Vervolgkeuzelijst 52" hidden="1">
              <a:extLst>
                <a:ext uri="{63B3BB69-23CF-44E3-9099-C40C66FF867C}">
                  <a14:compatExt spid="_x0000_s65543"/>
                </a:ext>
                <a:ext uri="{FF2B5EF4-FFF2-40B4-BE49-F238E27FC236}">
                  <a16:creationId xmlns:a16="http://schemas.microsoft.com/office/drawing/2014/main" id="{D50549DE-99AD-45CC-92A4-B8B9F9D3DB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53</xdr:row>
          <xdr:rowOff>7620</xdr:rowOff>
        </xdr:from>
        <xdr:to>
          <xdr:col>7</xdr:col>
          <xdr:colOff>7620</xdr:colOff>
          <xdr:row>54</xdr:row>
          <xdr:rowOff>22860</xdr:rowOff>
        </xdr:to>
        <xdr:sp macro="" textlink="">
          <xdr:nvSpPr>
            <xdr:cNvPr id="65544" name="Vervolgkeuzelijst 53" hidden="1">
              <a:extLst>
                <a:ext uri="{63B3BB69-23CF-44E3-9099-C40C66FF867C}">
                  <a14:compatExt spid="_x0000_s65544"/>
                </a:ext>
                <a:ext uri="{FF2B5EF4-FFF2-40B4-BE49-F238E27FC236}">
                  <a16:creationId xmlns:a16="http://schemas.microsoft.com/office/drawing/2014/main" id="{8547420D-CACA-44E2-82A1-9D659AFCCF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54</xdr:row>
          <xdr:rowOff>0</xdr:rowOff>
        </xdr:from>
        <xdr:to>
          <xdr:col>7</xdr:col>
          <xdr:colOff>0</xdr:colOff>
          <xdr:row>55</xdr:row>
          <xdr:rowOff>7620</xdr:rowOff>
        </xdr:to>
        <xdr:sp macro="" textlink="">
          <xdr:nvSpPr>
            <xdr:cNvPr id="65545" name="Vervolgkeuzelijst 54" hidden="1">
              <a:extLst>
                <a:ext uri="{63B3BB69-23CF-44E3-9099-C40C66FF867C}">
                  <a14:compatExt spid="_x0000_s65545"/>
                </a:ext>
                <a:ext uri="{FF2B5EF4-FFF2-40B4-BE49-F238E27FC236}">
                  <a16:creationId xmlns:a16="http://schemas.microsoft.com/office/drawing/2014/main" id="{2CCFF2F7-7DBA-4084-965E-5C997479251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55</xdr:row>
          <xdr:rowOff>0</xdr:rowOff>
        </xdr:from>
        <xdr:to>
          <xdr:col>6</xdr:col>
          <xdr:colOff>807720</xdr:colOff>
          <xdr:row>56</xdr:row>
          <xdr:rowOff>7620</xdr:rowOff>
        </xdr:to>
        <xdr:sp macro="" textlink="">
          <xdr:nvSpPr>
            <xdr:cNvPr id="65546" name="Vervolgkeuzelijst 67" hidden="1">
              <a:extLst>
                <a:ext uri="{63B3BB69-23CF-44E3-9099-C40C66FF867C}">
                  <a14:compatExt spid="_x0000_s65546"/>
                </a:ext>
                <a:ext uri="{FF2B5EF4-FFF2-40B4-BE49-F238E27FC236}">
                  <a16:creationId xmlns:a16="http://schemas.microsoft.com/office/drawing/2014/main" id="{302AE226-8408-4803-9B5B-E2A92C6C761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43</xdr:row>
          <xdr:rowOff>0</xdr:rowOff>
        </xdr:from>
        <xdr:to>
          <xdr:col>3</xdr:col>
          <xdr:colOff>236220</xdr:colOff>
          <xdr:row>44</xdr:row>
          <xdr:rowOff>22860</xdr:rowOff>
        </xdr:to>
        <xdr:sp macro="" textlink="">
          <xdr:nvSpPr>
            <xdr:cNvPr id="65547" name="Vervolgkeuzelijst 69" hidden="1">
              <a:extLst>
                <a:ext uri="{63B3BB69-23CF-44E3-9099-C40C66FF867C}">
                  <a14:compatExt spid="_x0000_s65547"/>
                </a:ext>
                <a:ext uri="{FF2B5EF4-FFF2-40B4-BE49-F238E27FC236}">
                  <a16:creationId xmlns:a16="http://schemas.microsoft.com/office/drawing/2014/main" id="{82968CF0-821E-443F-B69D-F89BF24649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44</xdr:row>
          <xdr:rowOff>0</xdr:rowOff>
        </xdr:from>
        <xdr:to>
          <xdr:col>2</xdr:col>
          <xdr:colOff>137160</xdr:colOff>
          <xdr:row>45</xdr:row>
          <xdr:rowOff>7620</xdr:rowOff>
        </xdr:to>
        <xdr:sp macro="" textlink="">
          <xdr:nvSpPr>
            <xdr:cNvPr id="65548" name="Vervolgkeuzelijst 73" hidden="1">
              <a:extLst>
                <a:ext uri="{63B3BB69-23CF-44E3-9099-C40C66FF867C}">
                  <a14:compatExt spid="_x0000_s65548"/>
                </a:ext>
                <a:ext uri="{FF2B5EF4-FFF2-40B4-BE49-F238E27FC236}">
                  <a16:creationId xmlns:a16="http://schemas.microsoft.com/office/drawing/2014/main" id="{5A9FA03E-1308-41E0-B48D-9E12A43ECBA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44</xdr:row>
          <xdr:rowOff>0</xdr:rowOff>
        </xdr:from>
        <xdr:to>
          <xdr:col>3</xdr:col>
          <xdr:colOff>236220</xdr:colOff>
          <xdr:row>45</xdr:row>
          <xdr:rowOff>22860</xdr:rowOff>
        </xdr:to>
        <xdr:sp macro="" textlink="">
          <xdr:nvSpPr>
            <xdr:cNvPr id="65549" name="Vervolgkeuzelijst 74" hidden="1">
              <a:extLst>
                <a:ext uri="{63B3BB69-23CF-44E3-9099-C40C66FF867C}">
                  <a14:compatExt spid="_x0000_s65549"/>
                </a:ext>
                <a:ext uri="{FF2B5EF4-FFF2-40B4-BE49-F238E27FC236}">
                  <a16:creationId xmlns:a16="http://schemas.microsoft.com/office/drawing/2014/main" id="{AF3FD3DA-C392-4C00-8929-F4416BD2077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160020</xdr:rowOff>
        </xdr:from>
        <xdr:to>
          <xdr:col>6</xdr:col>
          <xdr:colOff>594360</xdr:colOff>
          <xdr:row>72</xdr:row>
          <xdr:rowOff>38100</xdr:rowOff>
        </xdr:to>
        <xdr:sp macro="" textlink="">
          <xdr:nvSpPr>
            <xdr:cNvPr id="65550" name="Selectievakje 83" hidden="1">
              <a:extLst>
                <a:ext uri="{63B3BB69-23CF-44E3-9099-C40C66FF867C}">
                  <a14:compatExt spid="_x0000_s65550"/>
                </a:ext>
                <a:ext uri="{FF2B5EF4-FFF2-40B4-BE49-F238E27FC236}">
                  <a16:creationId xmlns:a16="http://schemas.microsoft.com/office/drawing/2014/main" id="{CD220D3E-DC4E-4CD3-807A-003DAB9F7BB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160020</xdr:rowOff>
        </xdr:from>
        <xdr:to>
          <xdr:col>6</xdr:col>
          <xdr:colOff>594360</xdr:colOff>
          <xdr:row>73</xdr:row>
          <xdr:rowOff>7620</xdr:rowOff>
        </xdr:to>
        <xdr:sp macro="" textlink="">
          <xdr:nvSpPr>
            <xdr:cNvPr id="65551" name="Selectievakje 84" hidden="1">
              <a:extLst>
                <a:ext uri="{63B3BB69-23CF-44E3-9099-C40C66FF867C}">
                  <a14:compatExt spid="_x0000_s65551"/>
                </a:ext>
                <a:ext uri="{FF2B5EF4-FFF2-40B4-BE49-F238E27FC236}">
                  <a16:creationId xmlns:a16="http://schemas.microsoft.com/office/drawing/2014/main" id="{99F9EA6C-69FE-428E-9318-4E9D299CA8E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 Pays de naissance: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81</xdr:row>
          <xdr:rowOff>0</xdr:rowOff>
        </xdr:from>
        <xdr:to>
          <xdr:col>6</xdr:col>
          <xdr:colOff>579120</xdr:colOff>
          <xdr:row>81</xdr:row>
          <xdr:rowOff>175260</xdr:rowOff>
        </xdr:to>
        <xdr:sp macro="" textlink="">
          <xdr:nvSpPr>
            <xdr:cNvPr id="65552" name="Selectievakje 86" hidden="1">
              <a:extLst>
                <a:ext uri="{63B3BB69-23CF-44E3-9099-C40C66FF867C}">
                  <a14:compatExt spid="_x0000_s65552"/>
                </a:ext>
                <a:ext uri="{FF2B5EF4-FFF2-40B4-BE49-F238E27FC236}">
                  <a16:creationId xmlns:a16="http://schemas.microsoft.com/office/drawing/2014/main" id="{3346E7EB-6ED1-40ED-82CD-245B1805E5B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libération de l'exploitation: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81</xdr:row>
          <xdr:rowOff>152400</xdr:rowOff>
        </xdr:from>
        <xdr:to>
          <xdr:col>4</xdr:col>
          <xdr:colOff>502920</xdr:colOff>
          <xdr:row>82</xdr:row>
          <xdr:rowOff>160020</xdr:rowOff>
        </xdr:to>
        <xdr:sp macro="" textlink="">
          <xdr:nvSpPr>
            <xdr:cNvPr id="65553" name="Selectievakje 87" hidden="1">
              <a:extLst>
                <a:ext uri="{63B3BB69-23CF-44E3-9099-C40C66FF867C}">
                  <a14:compatExt spid="_x0000_s65553"/>
                </a:ext>
                <a:ext uri="{FF2B5EF4-FFF2-40B4-BE49-F238E27FC236}">
                  <a16:creationId xmlns:a16="http://schemas.microsoft.com/office/drawing/2014/main" id="{1892A4CE-AFF4-45B6-AC24-E8CA01069DB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83</xdr:row>
          <xdr:rowOff>0</xdr:rowOff>
        </xdr:from>
        <xdr:to>
          <xdr:col>6</xdr:col>
          <xdr:colOff>579120</xdr:colOff>
          <xdr:row>83</xdr:row>
          <xdr:rowOff>175260</xdr:rowOff>
        </xdr:to>
        <xdr:sp macro="" textlink="">
          <xdr:nvSpPr>
            <xdr:cNvPr id="65554" name="Selectievakje 93" hidden="1">
              <a:extLst>
                <a:ext uri="{63B3BB69-23CF-44E3-9099-C40C66FF867C}">
                  <a14:compatExt spid="_x0000_s65554"/>
                </a:ext>
                <a:ext uri="{FF2B5EF4-FFF2-40B4-BE49-F238E27FC236}">
                  <a16:creationId xmlns:a16="http://schemas.microsoft.com/office/drawing/2014/main" id="{CC098A44-528A-4D47-8D5B-99030B701CE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libération de l'exploitation: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83</xdr:row>
          <xdr:rowOff>160020</xdr:rowOff>
        </xdr:from>
        <xdr:to>
          <xdr:col>4</xdr:col>
          <xdr:colOff>502920</xdr:colOff>
          <xdr:row>84</xdr:row>
          <xdr:rowOff>144780</xdr:rowOff>
        </xdr:to>
        <xdr:sp macro="" textlink="">
          <xdr:nvSpPr>
            <xdr:cNvPr id="65555" name="Selectievakje 94" hidden="1">
              <a:extLst>
                <a:ext uri="{63B3BB69-23CF-44E3-9099-C40C66FF867C}">
                  <a14:compatExt spid="_x0000_s65555"/>
                </a:ext>
                <a:ext uri="{FF2B5EF4-FFF2-40B4-BE49-F238E27FC236}">
                  <a16:creationId xmlns:a16="http://schemas.microsoft.com/office/drawing/2014/main" id="{9908E3F4-0C60-4DA1-8A91-524D2D595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85</xdr:row>
          <xdr:rowOff>7620</xdr:rowOff>
        </xdr:from>
        <xdr:to>
          <xdr:col>6</xdr:col>
          <xdr:colOff>579120</xdr:colOff>
          <xdr:row>85</xdr:row>
          <xdr:rowOff>182880</xdr:rowOff>
        </xdr:to>
        <xdr:sp macro="" textlink="">
          <xdr:nvSpPr>
            <xdr:cNvPr id="65556" name="Selectievakje 95" hidden="1">
              <a:extLst>
                <a:ext uri="{63B3BB69-23CF-44E3-9099-C40C66FF867C}">
                  <a14:compatExt spid="_x0000_s65556"/>
                </a:ext>
                <a:ext uri="{FF2B5EF4-FFF2-40B4-BE49-F238E27FC236}">
                  <a16:creationId xmlns:a16="http://schemas.microsoft.com/office/drawing/2014/main" id="{44264F1F-6388-40CB-824C-ADA44B88872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libération de l'exploitation: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579120</xdr:colOff>
          <xdr:row>71</xdr:row>
          <xdr:rowOff>175260</xdr:rowOff>
        </xdr:from>
        <xdr:to>
          <xdr:col>9</xdr:col>
          <xdr:colOff>655320</xdr:colOff>
          <xdr:row>72</xdr:row>
          <xdr:rowOff>182880</xdr:rowOff>
        </xdr:to>
        <xdr:sp macro="" textlink="">
          <xdr:nvSpPr>
            <xdr:cNvPr id="65557" name="Vervolgkeuzelijst 110" hidden="1">
              <a:extLst>
                <a:ext uri="{63B3BB69-23CF-44E3-9099-C40C66FF867C}">
                  <a14:compatExt spid="_x0000_s65557"/>
                </a:ext>
                <a:ext uri="{FF2B5EF4-FFF2-40B4-BE49-F238E27FC236}">
                  <a16:creationId xmlns:a16="http://schemas.microsoft.com/office/drawing/2014/main" id="{D706C769-B835-4A73-8253-A6924DB38A2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95</xdr:row>
          <xdr:rowOff>0</xdr:rowOff>
        </xdr:from>
        <xdr:to>
          <xdr:col>6</xdr:col>
          <xdr:colOff>579120</xdr:colOff>
          <xdr:row>95</xdr:row>
          <xdr:rowOff>175260</xdr:rowOff>
        </xdr:to>
        <xdr:sp macro="" textlink="">
          <xdr:nvSpPr>
            <xdr:cNvPr id="65558" name="Selectievakje 120" hidden="1">
              <a:extLst>
                <a:ext uri="{63B3BB69-23CF-44E3-9099-C40C66FF867C}">
                  <a14:compatExt spid="_x0000_s65558"/>
                </a:ext>
                <a:ext uri="{FF2B5EF4-FFF2-40B4-BE49-F238E27FC236}">
                  <a16:creationId xmlns:a16="http://schemas.microsoft.com/office/drawing/2014/main" id="{8FB40C31-6DAE-476B-AA5B-6A9A2866D9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dernière notification: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95</xdr:row>
          <xdr:rowOff>152400</xdr:rowOff>
        </xdr:from>
        <xdr:to>
          <xdr:col>4</xdr:col>
          <xdr:colOff>502920</xdr:colOff>
          <xdr:row>96</xdr:row>
          <xdr:rowOff>152400</xdr:rowOff>
        </xdr:to>
        <xdr:sp macro="" textlink="">
          <xdr:nvSpPr>
            <xdr:cNvPr id="65559" name="Selectievakje 121" hidden="1">
              <a:extLst>
                <a:ext uri="{63B3BB69-23CF-44E3-9099-C40C66FF867C}">
                  <a14:compatExt spid="_x0000_s65559"/>
                </a:ext>
                <a:ext uri="{FF2B5EF4-FFF2-40B4-BE49-F238E27FC236}">
                  <a16:creationId xmlns:a16="http://schemas.microsoft.com/office/drawing/2014/main" id="{BFB1DD27-756B-41EE-8859-34AE78A954F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97</xdr:row>
          <xdr:rowOff>0</xdr:rowOff>
        </xdr:from>
        <xdr:to>
          <xdr:col>6</xdr:col>
          <xdr:colOff>579120</xdr:colOff>
          <xdr:row>97</xdr:row>
          <xdr:rowOff>182880</xdr:rowOff>
        </xdr:to>
        <xdr:sp macro="" textlink="">
          <xdr:nvSpPr>
            <xdr:cNvPr id="65560" name="Selectievakje 122" hidden="1">
              <a:extLst>
                <a:ext uri="{63B3BB69-23CF-44E3-9099-C40C66FF867C}">
                  <a14:compatExt spid="_x0000_s65560"/>
                </a:ext>
                <a:ext uri="{FF2B5EF4-FFF2-40B4-BE49-F238E27FC236}">
                  <a16:creationId xmlns:a16="http://schemas.microsoft.com/office/drawing/2014/main" id="{23EB2D1D-A35F-41D9-A148-6FE96DE24A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laquelle et date(s) de constatation: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98</xdr:row>
          <xdr:rowOff>0</xdr:rowOff>
        </xdr:from>
        <xdr:to>
          <xdr:col>4</xdr:col>
          <xdr:colOff>502920</xdr:colOff>
          <xdr:row>98</xdr:row>
          <xdr:rowOff>198120</xdr:rowOff>
        </xdr:to>
        <xdr:sp macro="" textlink="">
          <xdr:nvSpPr>
            <xdr:cNvPr id="65561" name="Selectievakje 123" hidden="1">
              <a:extLst>
                <a:ext uri="{63B3BB69-23CF-44E3-9099-C40C66FF867C}">
                  <a14:compatExt spid="_x0000_s65561"/>
                </a:ext>
                <a:ext uri="{FF2B5EF4-FFF2-40B4-BE49-F238E27FC236}">
                  <a16:creationId xmlns:a16="http://schemas.microsoft.com/office/drawing/2014/main" id="{97D63FD7-2384-49C5-9407-96C23A86D81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86</xdr:row>
          <xdr:rowOff>30480</xdr:rowOff>
        </xdr:from>
        <xdr:to>
          <xdr:col>4</xdr:col>
          <xdr:colOff>502920</xdr:colOff>
          <xdr:row>86</xdr:row>
          <xdr:rowOff>175260</xdr:rowOff>
        </xdr:to>
        <xdr:sp macro="" textlink="">
          <xdr:nvSpPr>
            <xdr:cNvPr id="65562" name="Selectievakje 125" hidden="1">
              <a:extLst>
                <a:ext uri="{63B3BB69-23CF-44E3-9099-C40C66FF867C}">
                  <a14:compatExt spid="_x0000_s65562"/>
                </a:ext>
                <a:ext uri="{FF2B5EF4-FFF2-40B4-BE49-F238E27FC236}">
                  <a16:creationId xmlns:a16="http://schemas.microsoft.com/office/drawing/2014/main" id="{D4B04908-7892-4CC7-8760-24C0024049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73</xdr:row>
          <xdr:rowOff>22860</xdr:rowOff>
        </xdr:from>
        <xdr:to>
          <xdr:col>5</xdr:col>
          <xdr:colOff>495300</xdr:colOff>
          <xdr:row>75</xdr:row>
          <xdr:rowOff>30480</xdr:rowOff>
        </xdr:to>
        <xdr:sp macro="" textlink="">
          <xdr:nvSpPr>
            <xdr:cNvPr id="65563" name="Selectievakje 128" hidden="1">
              <a:extLst>
                <a:ext uri="{63B3BB69-23CF-44E3-9099-C40C66FF867C}">
                  <a14:compatExt spid="_x0000_s65563"/>
                </a:ext>
                <a:ext uri="{FF2B5EF4-FFF2-40B4-BE49-F238E27FC236}">
                  <a16:creationId xmlns:a16="http://schemas.microsoft.com/office/drawing/2014/main" id="{7372CEF6-5BDB-4484-8CA8-7500717736D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74</xdr:row>
          <xdr:rowOff>160020</xdr:rowOff>
        </xdr:from>
        <xdr:to>
          <xdr:col>6</xdr:col>
          <xdr:colOff>609600</xdr:colOff>
          <xdr:row>76</xdr:row>
          <xdr:rowOff>7620</xdr:rowOff>
        </xdr:to>
        <xdr:sp macro="" textlink="">
          <xdr:nvSpPr>
            <xdr:cNvPr id="65564" name="Selectievakje 129" hidden="1">
              <a:extLst>
                <a:ext uri="{63B3BB69-23CF-44E3-9099-C40C66FF867C}">
                  <a14:compatExt spid="_x0000_s65564"/>
                </a:ext>
                <a:ext uri="{FF2B5EF4-FFF2-40B4-BE49-F238E27FC236}">
                  <a16:creationId xmlns:a16="http://schemas.microsoft.com/office/drawing/2014/main" id="{2038517D-151F-4EB8-89D0-C935C7C2D1A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 Pays d'origine: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594360</xdr:colOff>
          <xdr:row>74</xdr:row>
          <xdr:rowOff>190500</xdr:rowOff>
        </xdr:from>
        <xdr:to>
          <xdr:col>9</xdr:col>
          <xdr:colOff>655320</xdr:colOff>
          <xdr:row>75</xdr:row>
          <xdr:rowOff>182880</xdr:rowOff>
        </xdr:to>
        <xdr:sp macro="" textlink="">
          <xdr:nvSpPr>
            <xdr:cNvPr id="65565" name="Vervolgkeuzelijst 130" hidden="1">
              <a:extLst>
                <a:ext uri="{63B3BB69-23CF-44E3-9099-C40C66FF867C}">
                  <a14:compatExt spid="_x0000_s65565"/>
                </a:ext>
                <a:ext uri="{FF2B5EF4-FFF2-40B4-BE49-F238E27FC236}">
                  <a16:creationId xmlns:a16="http://schemas.microsoft.com/office/drawing/2014/main" id="{6CB30E5D-4C81-4DF4-A0BE-1E6159A3CE6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3</xdr:col>
          <xdr:colOff>60960</xdr:colOff>
          <xdr:row>62</xdr:row>
          <xdr:rowOff>175260</xdr:rowOff>
        </xdr:to>
        <xdr:sp macro="" textlink="">
          <xdr:nvSpPr>
            <xdr:cNvPr id="65566" name="Selectievakje 153" hidden="1">
              <a:extLst>
                <a:ext uri="{63B3BB69-23CF-44E3-9099-C40C66FF867C}">
                  <a14:compatExt spid="_x0000_s65566"/>
                </a:ext>
                <a:ext uri="{FF2B5EF4-FFF2-40B4-BE49-F238E27FC236}">
                  <a16:creationId xmlns:a16="http://schemas.microsoft.com/office/drawing/2014/main" id="{5A35ACA2-F4A4-4FC6-8E6E-888D6A66AEC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Absent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62</xdr:row>
          <xdr:rowOff>0</xdr:rowOff>
        </xdr:from>
        <xdr:to>
          <xdr:col>4</xdr:col>
          <xdr:colOff>449580</xdr:colOff>
          <xdr:row>62</xdr:row>
          <xdr:rowOff>175260</xdr:rowOff>
        </xdr:to>
        <xdr:sp macro="" textlink="">
          <xdr:nvSpPr>
            <xdr:cNvPr id="65567" name="Selectievakje 154" hidden="1">
              <a:extLst>
                <a:ext uri="{63B3BB69-23CF-44E3-9099-C40C66FF867C}">
                  <a14:compatExt spid="_x0000_s65567"/>
                </a:ext>
                <a:ext uri="{FF2B5EF4-FFF2-40B4-BE49-F238E27FC236}">
                  <a16:creationId xmlns:a16="http://schemas.microsoft.com/office/drawing/2014/main" id="{5369F44C-53C2-423F-8B3C-1BCA82493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Present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65</xdr:row>
          <xdr:rowOff>0</xdr:rowOff>
        </xdr:from>
        <xdr:to>
          <xdr:col>3</xdr:col>
          <xdr:colOff>99060</xdr:colOff>
          <xdr:row>65</xdr:row>
          <xdr:rowOff>182880</xdr:rowOff>
        </xdr:to>
        <xdr:sp macro="" textlink="">
          <xdr:nvSpPr>
            <xdr:cNvPr id="65568" name="Selectievakje 155" hidden="1">
              <a:extLst>
                <a:ext uri="{63B3BB69-23CF-44E3-9099-C40C66FF867C}">
                  <a14:compatExt spid="_x0000_s65568"/>
                </a:ext>
                <a:ext uri="{FF2B5EF4-FFF2-40B4-BE49-F238E27FC236}">
                  <a16:creationId xmlns:a16="http://schemas.microsoft.com/office/drawing/2014/main" id="{126963DB-C299-432B-94D9-0A11C457DDE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Absent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65</xdr:row>
          <xdr:rowOff>0</xdr:rowOff>
        </xdr:from>
        <xdr:to>
          <xdr:col>4</xdr:col>
          <xdr:colOff>449580</xdr:colOff>
          <xdr:row>65</xdr:row>
          <xdr:rowOff>175260</xdr:rowOff>
        </xdr:to>
        <xdr:sp macro="" textlink="">
          <xdr:nvSpPr>
            <xdr:cNvPr id="65569" name="Selectievakje 156" hidden="1">
              <a:extLst>
                <a:ext uri="{63B3BB69-23CF-44E3-9099-C40C66FF867C}">
                  <a14:compatExt spid="_x0000_s65569"/>
                </a:ext>
                <a:ext uri="{FF2B5EF4-FFF2-40B4-BE49-F238E27FC236}">
                  <a16:creationId xmlns:a16="http://schemas.microsoft.com/office/drawing/2014/main" id="{A9C8D8B5-7987-41F6-BB7E-EC20D1E523C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Present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0</xdr:rowOff>
        </xdr:from>
        <xdr:to>
          <xdr:col>6</xdr:col>
          <xdr:colOff>0</xdr:colOff>
          <xdr:row>34</xdr:row>
          <xdr:rowOff>7620</xdr:rowOff>
        </xdr:to>
        <xdr:sp macro="" textlink="">
          <xdr:nvSpPr>
            <xdr:cNvPr id="65570" name="Vervolgkeuzelijst 159" hidden="1">
              <a:extLst>
                <a:ext uri="{63B3BB69-23CF-44E3-9099-C40C66FF867C}">
                  <a14:compatExt spid="_x0000_s65570"/>
                </a:ext>
                <a:ext uri="{FF2B5EF4-FFF2-40B4-BE49-F238E27FC236}">
                  <a16:creationId xmlns:a16="http://schemas.microsoft.com/office/drawing/2014/main" id="{89FC3203-2716-412B-BF7A-29F54A94AC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56</xdr:row>
          <xdr:rowOff>0</xdr:rowOff>
        </xdr:from>
        <xdr:to>
          <xdr:col>6</xdr:col>
          <xdr:colOff>807720</xdr:colOff>
          <xdr:row>57</xdr:row>
          <xdr:rowOff>7620</xdr:rowOff>
        </xdr:to>
        <xdr:sp macro="" textlink="">
          <xdr:nvSpPr>
            <xdr:cNvPr id="65571" name="Vervolgkeuzelijst 160" hidden="1">
              <a:extLst>
                <a:ext uri="{63B3BB69-23CF-44E3-9099-C40C66FF867C}">
                  <a14:compatExt spid="_x0000_s65571"/>
                </a:ext>
                <a:ext uri="{FF2B5EF4-FFF2-40B4-BE49-F238E27FC236}">
                  <a16:creationId xmlns:a16="http://schemas.microsoft.com/office/drawing/2014/main" id="{76905FB5-8D48-4CC4-AD11-108524AC35D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105</xdr:row>
          <xdr:rowOff>0</xdr:rowOff>
        </xdr:from>
        <xdr:to>
          <xdr:col>7</xdr:col>
          <xdr:colOff>22860</xdr:colOff>
          <xdr:row>105</xdr:row>
          <xdr:rowOff>182880</xdr:rowOff>
        </xdr:to>
        <xdr:sp macro="" textlink="">
          <xdr:nvSpPr>
            <xdr:cNvPr id="65572" name="Selectievakje 150" descr="Ja, onder voorwaarden" hidden="1">
              <a:extLst>
                <a:ext uri="{63B3BB69-23CF-44E3-9099-C40C66FF867C}">
                  <a14:compatExt spid="_x0000_s65572"/>
                </a:ext>
                <a:ext uri="{FF2B5EF4-FFF2-40B4-BE49-F238E27FC236}">
                  <a16:creationId xmlns:a16="http://schemas.microsoft.com/office/drawing/2014/main" id="{F8D04F8F-374C-47E9-AF99-5EC21DFADA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sous conditions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105</xdr:row>
          <xdr:rowOff>0</xdr:rowOff>
        </xdr:from>
        <xdr:to>
          <xdr:col>5</xdr:col>
          <xdr:colOff>259080</xdr:colOff>
          <xdr:row>106</xdr:row>
          <xdr:rowOff>0</xdr:rowOff>
        </xdr:to>
        <xdr:sp macro="" textlink="">
          <xdr:nvSpPr>
            <xdr:cNvPr id="65573" name="Selectievakje 151" hidden="1">
              <a:extLst>
                <a:ext uri="{63B3BB69-23CF-44E3-9099-C40C66FF867C}">
                  <a14:compatExt spid="_x0000_s65573"/>
                </a:ext>
                <a:ext uri="{FF2B5EF4-FFF2-40B4-BE49-F238E27FC236}">
                  <a16:creationId xmlns:a16="http://schemas.microsoft.com/office/drawing/2014/main" id="{DAF27569-82FD-45C9-97E3-E3A8AF5EC70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88</xdr:row>
          <xdr:rowOff>0</xdr:rowOff>
        </xdr:from>
        <xdr:to>
          <xdr:col>6</xdr:col>
          <xdr:colOff>579120</xdr:colOff>
          <xdr:row>88</xdr:row>
          <xdr:rowOff>175260</xdr:rowOff>
        </xdr:to>
        <xdr:sp macro="" textlink="">
          <xdr:nvSpPr>
            <xdr:cNvPr id="65574" name="Check Box 38" hidden="1">
              <a:extLst>
                <a:ext uri="{63B3BB69-23CF-44E3-9099-C40C66FF867C}">
                  <a14:compatExt spid="_x0000_s65574"/>
                </a:ext>
                <a:ext uri="{FF2B5EF4-FFF2-40B4-BE49-F238E27FC236}">
                  <a16:creationId xmlns:a16="http://schemas.microsoft.com/office/drawing/2014/main" id="{4CD98F46-A506-42A0-AE80-34228D014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levée de la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88</xdr:row>
          <xdr:rowOff>152400</xdr:rowOff>
        </xdr:from>
        <xdr:to>
          <xdr:col>4</xdr:col>
          <xdr:colOff>502920</xdr:colOff>
          <xdr:row>89</xdr:row>
          <xdr:rowOff>160020</xdr:rowOff>
        </xdr:to>
        <xdr:sp macro="" textlink="">
          <xdr:nvSpPr>
            <xdr:cNvPr id="65575" name="Check Box 39" hidden="1">
              <a:extLst>
                <a:ext uri="{63B3BB69-23CF-44E3-9099-C40C66FF867C}">
                  <a14:compatExt spid="_x0000_s65575"/>
                </a:ext>
                <a:ext uri="{FF2B5EF4-FFF2-40B4-BE49-F238E27FC236}">
                  <a16:creationId xmlns:a16="http://schemas.microsoft.com/office/drawing/2014/main" id="{35DE7846-F070-4E78-A54D-239416DAE9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90</xdr:row>
          <xdr:rowOff>0</xdr:rowOff>
        </xdr:from>
        <xdr:to>
          <xdr:col>6</xdr:col>
          <xdr:colOff>579120</xdr:colOff>
          <xdr:row>90</xdr:row>
          <xdr:rowOff>175260</xdr:rowOff>
        </xdr:to>
        <xdr:sp macro="" textlink="">
          <xdr:nvSpPr>
            <xdr:cNvPr id="65576" name="Check Box 40" hidden="1">
              <a:extLst>
                <a:ext uri="{63B3BB69-23CF-44E3-9099-C40C66FF867C}">
                  <a14:compatExt spid="_x0000_s65576"/>
                </a:ext>
                <a:ext uri="{FF2B5EF4-FFF2-40B4-BE49-F238E27FC236}">
                  <a16:creationId xmlns:a16="http://schemas.microsoft.com/office/drawing/2014/main" id="{C1401224-7314-46F6-BA2B-5068A2C971B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levée de la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90</xdr:row>
          <xdr:rowOff>160020</xdr:rowOff>
        </xdr:from>
        <xdr:to>
          <xdr:col>4</xdr:col>
          <xdr:colOff>502920</xdr:colOff>
          <xdr:row>91</xdr:row>
          <xdr:rowOff>144780</xdr:rowOff>
        </xdr:to>
        <xdr:sp macro="" textlink="">
          <xdr:nvSpPr>
            <xdr:cNvPr id="65577" name="Check Box 41" hidden="1">
              <a:extLst>
                <a:ext uri="{63B3BB69-23CF-44E3-9099-C40C66FF867C}">
                  <a14:compatExt spid="_x0000_s65577"/>
                </a:ext>
                <a:ext uri="{FF2B5EF4-FFF2-40B4-BE49-F238E27FC236}">
                  <a16:creationId xmlns:a16="http://schemas.microsoft.com/office/drawing/2014/main" id="{91249CC6-5BBD-4608-990A-19353B9EF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92</xdr:row>
          <xdr:rowOff>7620</xdr:rowOff>
        </xdr:from>
        <xdr:to>
          <xdr:col>6</xdr:col>
          <xdr:colOff>579120</xdr:colOff>
          <xdr:row>92</xdr:row>
          <xdr:rowOff>182880</xdr:rowOff>
        </xdr:to>
        <xdr:sp macro="" textlink="">
          <xdr:nvSpPr>
            <xdr:cNvPr id="65578" name="Check Box 42" hidden="1">
              <a:extLst>
                <a:ext uri="{63B3BB69-23CF-44E3-9099-C40C66FF867C}">
                  <a14:compatExt spid="_x0000_s65578"/>
                </a:ext>
                <a:ext uri="{FF2B5EF4-FFF2-40B4-BE49-F238E27FC236}">
                  <a16:creationId xmlns:a16="http://schemas.microsoft.com/office/drawing/2014/main" id="{FD42EE88-8697-4620-8170-CF0DED81E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levée de la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93</xdr:row>
          <xdr:rowOff>30480</xdr:rowOff>
        </xdr:from>
        <xdr:to>
          <xdr:col>4</xdr:col>
          <xdr:colOff>502920</xdr:colOff>
          <xdr:row>93</xdr:row>
          <xdr:rowOff>175260</xdr:rowOff>
        </xdr:to>
        <xdr:sp macro="" textlink="">
          <xdr:nvSpPr>
            <xdr:cNvPr id="65579" name="Check Box 43" hidden="1">
              <a:extLst>
                <a:ext uri="{63B3BB69-23CF-44E3-9099-C40C66FF867C}">
                  <a14:compatExt spid="_x0000_s65579"/>
                </a:ext>
                <a:ext uri="{FF2B5EF4-FFF2-40B4-BE49-F238E27FC236}">
                  <a16:creationId xmlns:a16="http://schemas.microsoft.com/office/drawing/2014/main" id="{6BA01760-4F36-4D52-8A1D-32A7ABDDB2C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754380</xdr:colOff>
          <xdr:row>105</xdr:row>
          <xdr:rowOff>0</xdr:rowOff>
        </xdr:from>
        <xdr:to>
          <xdr:col>7</xdr:col>
          <xdr:colOff>304800</xdr:colOff>
          <xdr:row>106</xdr:row>
          <xdr:rowOff>0</xdr:rowOff>
        </xdr:to>
        <xdr:sp macro="" textlink="">
          <xdr:nvSpPr>
            <xdr:cNvPr id="65580" name="Check Box 44" hidden="1">
              <a:extLst>
                <a:ext uri="{63B3BB69-23CF-44E3-9099-C40C66FF867C}">
                  <a14:compatExt spid="_x0000_s65580"/>
                </a:ext>
                <a:ext uri="{FF2B5EF4-FFF2-40B4-BE49-F238E27FC236}">
                  <a16:creationId xmlns:a16="http://schemas.microsoft.com/office/drawing/2014/main" id="{E2E6F59E-721B-4B98-8066-9631037EACD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66</xdr:row>
          <xdr:rowOff>571500</xdr:rowOff>
        </xdr:from>
        <xdr:to>
          <xdr:col>7</xdr:col>
          <xdr:colOff>426720</xdr:colOff>
          <xdr:row>67</xdr:row>
          <xdr:rowOff>259080</xdr:rowOff>
        </xdr:to>
        <xdr:sp macro="" textlink="">
          <xdr:nvSpPr>
            <xdr:cNvPr id="65581" name="Check Box 45" hidden="1">
              <a:extLst>
                <a:ext uri="{63B3BB69-23CF-44E3-9099-C40C66FF867C}">
                  <a14:compatExt spid="_x0000_s65581"/>
                </a:ext>
                <a:ext uri="{FF2B5EF4-FFF2-40B4-BE49-F238E27FC236}">
                  <a16:creationId xmlns:a16="http://schemas.microsoft.com/office/drawing/2014/main" id="{9162B62B-C1F8-492C-A813-619BEE613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66</xdr:row>
          <xdr:rowOff>571500</xdr:rowOff>
        </xdr:from>
        <xdr:to>
          <xdr:col>8</xdr:col>
          <xdr:colOff>38100</xdr:colOff>
          <xdr:row>67</xdr:row>
          <xdr:rowOff>259080</xdr:rowOff>
        </xdr:to>
        <xdr:sp macro="" textlink="">
          <xdr:nvSpPr>
            <xdr:cNvPr id="65582" name="Check Box 46" hidden="1">
              <a:extLst>
                <a:ext uri="{63B3BB69-23CF-44E3-9099-C40C66FF867C}">
                  <a14:compatExt spid="_x0000_s65582"/>
                </a:ext>
                <a:ext uri="{FF2B5EF4-FFF2-40B4-BE49-F238E27FC236}">
                  <a16:creationId xmlns:a16="http://schemas.microsoft.com/office/drawing/2014/main" id="{B90EA6A3-AE57-489B-AD12-3DC55B0C9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800100</xdr:colOff>
          <xdr:row>48</xdr:row>
          <xdr:rowOff>0</xdr:rowOff>
        </xdr:from>
        <xdr:to>
          <xdr:col>7</xdr:col>
          <xdr:colOff>388620</xdr:colOff>
          <xdr:row>49</xdr:row>
          <xdr:rowOff>22860</xdr:rowOff>
        </xdr:to>
        <xdr:sp macro="" textlink="">
          <xdr:nvSpPr>
            <xdr:cNvPr id="65583" name="Check Box 47" hidden="1">
              <a:extLst>
                <a:ext uri="{63B3BB69-23CF-44E3-9099-C40C66FF867C}">
                  <a14:compatExt spid="_x0000_s65583"/>
                </a:ext>
                <a:ext uri="{FF2B5EF4-FFF2-40B4-BE49-F238E27FC236}">
                  <a16:creationId xmlns:a16="http://schemas.microsoft.com/office/drawing/2014/main" id="{F3E6C034-2CDE-4D95-B01F-A5886137D0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350520</xdr:colOff>
          <xdr:row>48</xdr:row>
          <xdr:rowOff>0</xdr:rowOff>
        </xdr:from>
        <xdr:to>
          <xdr:col>8</xdr:col>
          <xdr:colOff>0</xdr:colOff>
          <xdr:row>49</xdr:row>
          <xdr:rowOff>22860</xdr:rowOff>
        </xdr:to>
        <xdr:sp macro="" textlink="">
          <xdr:nvSpPr>
            <xdr:cNvPr id="65584" name="Check Box 48" hidden="1">
              <a:extLst>
                <a:ext uri="{63B3BB69-23CF-44E3-9099-C40C66FF867C}">
                  <a14:compatExt spid="_x0000_s65584"/>
                </a:ext>
                <a:ext uri="{FF2B5EF4-FFF2-40B4-BE49-F238E27FC236}">
                  <a16:creationId xmlns:a16="http://schemas.microsoft.com/office/drawing/2014/main" id="{02BA628B-7AAF-4A21-BC19-F795ECB8EED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76</xdr:row>
          <xdr:rowOff>30480</xdr:rowOff>
        </xdr:from>
        <xdr:to>
          <xdr:col>8</xdr:col>
          <xdr:colOff>236220</xdr:colOff>
          <xdr:row>78</xdr:row>
          <xdr:rowOff>30480</xdr:rowOff>
        </xdr:to>
        <xdr:sp macro="" textlink="">
          <xdr:nvSpPr>
            <xdr:cNvPr id="65585" name="Check Box 49" hidden="1">
              <a:extLst>
                <a:ext uri="{63B3BB69-23CF-44E3-9099-C40C66FF867C}">
                  <a14:compatExt spid="_x0000_s65585"/>
                </a:ext>
                <a:ext uri="{FF2B5EF4-FFF2-40B4-BE49-F238E27FC236}">
                  <a16:creationId xmlns:a16="http://schemas.microsoft.com/office/drawing/2014/main" id="{0E9DE5C8-AE9E-4A19-807F-8BF065C5C63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Aliments pour animaux ne contenant pas de protéines d'origine animale.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77</xdr:row>
          <xdr:rowOff>160020</xdr:rowOff>
        </xdr:from>
        <xdr:to>
          <xdr:col>7</xdr:col>
          <xdr:colOff>685800</xdr:colOff>
          <xdr:row>79</xdr:row>
          <xdr:rowOff>7620</xdr:rowOff>
        </xdr:to>
        <xdr:sp macro="" textlink="">
          <xdr:nvSpPr>
            <xdr:cNvPr id="65586" name="Check Box 50" hidden="1">
              <a:extLst>
                <a:ext uri="{63B3BB69-23CF-44E3-9099-C40C66FF867C}">
                  <a14:compatExt spid="_x0000_s65586"/>
                </a:ext>
                <a:ext uri="{FF2B5EF4-FFF2-40B4-BE49-F238E27FC236}">
                  <a16:creationId xmlns:a16="http://schemas.microsoft.com/office/drawing/2014/main" id="{B592A447-9B4A-48C9-9536-5F2D344599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Aliments pour animaux contenant des protéines de porc</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78</xdr:row>
          <xdr:rowOff>160020</xdr:rowOff>
        </xdr:from>
        <xdr:to>
          <xdr:col>7</xdr:col>
          <xdr:colOff>609600</xdr:colOff>
          <xdr:row>80</xdr:row>
          <xdr:rowOff>7620</xdr:rowOff>
        </xdr:to>
        <xdr:sp macro="" textlink="">
          <xdr:nvSpPr>
            <xdr:cNvPr id="65587" name="Check Box 51" hidden="1">
              <a:extLst>
                <a:ext uri="{63B3BB69-23CF-44E3-9099-C40C66FF867C}">
                  <a14:compatExt spid="_x0000_s65587"/>
                </a:ext>
                <a:ext uri="{FF2B5EF4-FFF2-40B4-BE49-F238E27FC236}">
                  <a16:creationId xmlns:a16="http://schemas.microsoft.com/office/drawing/2014/main" id="{F9CA9430-6E7E-452B-A183-DAA5CF083E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Aliments pour animaux contenant des protéines de poisson.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373380</xdr:colOff>
          <xdr:row>22</xdr:row>
          <xdr:rowOff>175260</xdr:rowOff>
        </xdr:from>
        <xdr:to>
          <xdr:col>9</xdr:col>
          <xdr:colOff>426720</xdr:colOff>
          <xdr:row>24</xdr:row>
          <xdr:rowOff>30480</xdr:rowOff>
        </xdr:to>
        <xdr:sp macro="" textlink="">
          <xdr:nvSpPr>
            <xdr:cNvPr id="65588" name="Selectievakje 141" hidden="1">
              <a:extLst>
                <a:ext uri="{63B3BB69-23CF-44E3-9099-C40C66FF867C}">
                  <a14:compatExt spid="_x0000_s65588"/>
                </a:ext>
                <a:ext uri="{FF2B5EF4-FFF2-40B4-BE49-F238E27FC236}">
                  <a16:creationId xmlns:a16="http://schemas.microsoft.com/office/drawing/2014/main" id="{2CFABF19-8F31-4134-87AF-DB049B6654E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22</xdr:row>
          <xdr:rowOff>175260</xdr:rowOff>
        </xdr:from>
        <xdr:to>
          <xdr:col>8</xdr:col>
          <xdr:colOff>327660</xdr:colOff>
          <xdr:row>24</xdr:row>
          <xdr:rowOff>38100</xdr:rowOff>
        </xdr:to>
        <xdr:sp macro="" textlink="">
          <xdr:nvSpPr>
            <xdr:cNvPr id="65589" name="Selectievakje 143" hidden="1">
              <a:extLst>
                <a:ext uri="{63B3BB69-23CF-44E3-9099-C40C66FF867C}">
                  <a14:compatExt spid="_x0000_s65589"/>
                </a:ext>
                <a:ext uri="{FF2B5EF4-FFF2-40B4-BE49-F238E27FC236}">
                  <a16:creationId xmlns:a16="http://schemas.microsoft.com/office/drawing/2014/main" id="{99865F77-6313-4C23-A97E-D8E5BD9847F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30</xdr:row>
          <xdr:rowOff>0</xdr:rowOff>
        </xdr:from>
        <xdr:to>
          <xdr:col>6</xdr:col>
          <xdr:colOff>0</xdr:colOff>
          <xdr:row>31</xdr:row>
          <xdr:rowOff>7620</xdr:rowOff>
        </xdr:to>
        <xdr:sp macro="" textlink="">
          <xdr:nvSpPr>
            <xdr:cNvPr id="66561" name="Vervolgkeuzelijst 19" hidden="1">
              <a:extLst>
                <a:ext uri="{63B3BB69-23CF-44E3-9099-C40C66FF867C}">
                  <a14:compatExt spid="_x0000_s66561"/>
                </a:ext>
                <a:ext uri="{FF2B5EF4-FFF2-40B4-BE49-F238E27FC236}">
                  <a16:creationId xmlns:a16="http://schemas.microsoft.com/office/drawing/2014/main" id="{BC321E76-E687-4199-8C5C-37796D454E2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0</xdr:rowOff>
        </xdr:from>
        <xdr:to>
          <xdr:col>5</xdr:col>
          <xdr:colOff>731520</xdr:colOff>
          <xdr:row>32</xdr:row>
          <xdr:rowOff>7620</xdr:rowOff>
        </xdr:to>
        <xdr:sp macro="" textlink="">
          <xdr:nvSpPr>
            <xdr:cNvPr id="66562" name="Vervolgkeuzelijst 20" hidden="1">
              <a:extLst>
                <a:ext uri="{63B3BB69-23CF-44E3-9099-C40C66FF867C}">
                  <a14:compatExt spid="_x0000_s66562"/>
                </a:ext>
                <a:ext uri="{FF2B5EF4-FFF2-40B4-BE49-F238E27FC236}">
                  <a16:creationId xmlns:a16="http://schemas.microsoft.com/office/drawing/2014/main" id="{A1C74AFB-9D98-42ED-B797-5BF2441FB1F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5</xdr:col>
          <xdr:colOff>731520</xdr:colOff>
          <xdr:row>33</xdr:row>
          <xdr:rowOff>7620</xdr:rowOff>
        </xdr:to>
        <xdr:sp macro="" textlink="">
          <xdr:nvSpPr>
            <xdr:cNvPr id="66563" name="Vervolgkeuzelijst 21" hidden="1">
              <a:extLst>
                <a:ext uri="{63B3BB69-23CF-44E3-9099-C40C66FF867C}">
                  <a14:compatExt spid="_x0000_s66563"/>
                </a:ext>
                <a:ext uri="{FF2B5EF4-FFF2-40B4-BE49-F238E27FC236}">
                  <a16:creationId xmlns:a16="http://schemas.microsoft.com/office/drawing/2014/main" id="{828FA45B-A38B-45DF-9F87-E0703786AB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0</xdr:rowOff>
        </xdr:from>
        <xdr:to>
          <xdr:col>4</xdr:col>
          <xdr:colOff>0</xdr:colOff>
          <xdr:row>41</xdr:row>
          <xdr:rowOff>22860</xdr:rowOff>
        </xdr:to>
        <xdr:sp macro="" textlink="">
          <xdr:nvSpPr>
            <xdr:cNvPr id="66564" name="Vervolgkeuzelijst 39" hidden="1">
              <a:extLst>
                <a:ext uri="{63B3BB69-23CF-44E3-9099-C40C66FF867C}">
                  <a14:compatExt spid="_x0000_s66564"/>
                </a:ext>
                <a:ext uri="{FF2B5EF4-FFF2-40B4-BE49-F238E27FC236}">
                  <a16:creationId xmlns:a16="http://schemas.microsoft.com/office/drawing/2014/main" id="{EF053C13-12A3-4D1E-8AEA-571DBF0EEBF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0</xdr:rowOff>
        </xdr:from>
        <xdr:to>
          <xdr:col>3</xdr:col>
          <xdr:colOff>236220</xdr:colOff>
          <xdr:row>42</xdr:row>
          <xdr:rowOff>22860</xdr:rowOff>
        </xdr:to>
        <xdr:sp macro="" textlink="">
          <xdr:nvSpPr>
            <xdr:cNvPr id="66565" name="Vervolgkeuzelijst 40" hidden="1">
              <a:extLst>
                <a:ext uri="{63B3BB69-23CF-44E3-9099-C40C66FF867C}">
                  <a14:compatExt spid="_x0000_s66565"/>
                </a:ext>
                <a:ext uri="{FF2B5EF4-FFF2-40B4-BE49-F238E27FC236}">
                  <a16:creationId xmlns:a16="http://schemas.microsoft.com/office/drawing/2014/main" id="{5FFF6FD1-A3B3-403D-9746-AEA0A9091FA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0</xdr:rowOff>
        </xdr:from>
        <xdr:to>
          <xdr:col>4</xdr:col>
          <xdr:colOff>0</xdr:colOff>
          <xdr:row>43</xdr:row>
          <xdr:rowOff>22860</xdr:rowOff>
        </xdr:to>
        <xdr:sp macro="" textlink="">
          <xdr:nvSpPr>
            <xdr:cNvPr id="66566" name="Vervolgkeuzelijst 41" hidden="1">
              <a:extLst>
                <a:ext uri="{63B3BB69-23CF-44E3-9099-C40C66FF867C}">
                  <a14:compatExt spid="_x0000_s66566"/>
                </a:ext>
                <a:ext uri="{FF2B5EF4-FFF2-40B4-BE49-F238E27FC236}">
                  <a16:creationId xmlns:a16="http://schemas.microsoft.com/office/drawing/2014/main" id="{D0E4EC96-D24B-408F-A7DC-B9460501DF7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52</xdr:row>
          <xdr:rowOff>0</xdr:rowOff>
        </xdr:from>
        <xdr:to>
          <xdr:col>7</xdr:col>
          <xdr:colOff>0</xdr:colOff>
          <xdr:row>53</xdr:row>
          <xdr:rowOff>7620</xdr:rowOff>
        </xdr:to>
        <xdr:sp macro="" textlink="">
          <xdr:nvSpPr>
            <xdr:cNvPr id="66567" name="Vervolgkeuzelijst 52" hidden="1">
              <a:extLst>
                <a:ext uri="{63B3BB69-23CF-44E3-9099-C40C66FF867C}">
                  <a14:compatExt spid="_x0000_s66567"/>
                </a:ext>
                <a:ext uri="{FF2B5EF4-FFF2-40B4-BE49-F238E27FC236}">
                  <a16:creationId xmlns:a16="http://schemas.microsoft.com/office/drawing/2014/main" id="{E3DB5A5D-89B4-4765-8CAC-272BB68C6A9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53</xdr:row>
          <xdr:rowOff>7620</xdr:rowOff>
        </xdr:from>
        <xdr:to>
          <xdr:col>7</xdr:col>
          <xdr:colOff>7620</xdr:colOff>
          <xdr:row>54</xdr:row>
          <xdr:rowOff>22860</xdr:rowOff>
        </xdr:to>
        <xdr:sp macro="" textlink="">
          <xdr:nvSpPr>
            <xdr:cNvPr id="66568" name="Vervolgkeuzelijst 53" hidden="1">
              <a:extLst>
                <a:ext uri="{63B3BB69-23CF-44E3-9099-C40C66FF867C}">
                  <a14:compatExt spid="_x0000_s66568"/>
                </a:ext>
                <a:ext uri="{FF2B5EF4-FFF2-40B4-BE49-F238E27FC236}">
                  <a16:creationId xmlns:a16="http://schemas.microsoft.com/office/drawing/2014/main" id="{8B8AE333-4254-46BB-9321-D190ED21CF0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54</xdr:row>
          <xdr:rowOff>0</xdr:rowOff>
        </xdr:from>
        <xdr:to>
          <xdr:col>7</xdr:col>
          <xdr:colOff>0</xdr:colOff>
          <xdr:row>55</xdr:row>
          <xdr:rowOff>7620</xdr:rowOff>
        </xdr:to>
        <xdr:sp macro="" textlink="">
          <xdr:nvSpPr>
            <xdr:cNvPr id="66569" name="Vervolgkeuzelijst 54" hidden="1">
              <a:extLst>
                <a:ext uri="{63B3BB69-23CF-44E3-9099-C40C66FF867C}">
                  <a14:compatExt spid="_x0000_s66569"/>
                </a:ext>
                <a:ext uri="{FF2B5EF4-FFF2-40B4-BE49-F238E27FC236}">
                  <a16:creationId xmlns:a16="http://schemas.microsoft.com/office/drawing/2014/main" id="{519B01A3-075D-4FBF-8FEE-0EA7AE42922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55</xdr:row>
          <xdr:rowOff>0</xdr:rowOff>
        </xdr:from>
        <xdr:to>
          <xdr:col>6</xdr:col>
          <xdr:colOff>807720</xdr:colOff>
          <xdr:row>56</xdr:row>
          <xdr:rowOff>7620</xdr:rowOff>
        </xdr:to>
        <xdr:sp macro="" textlink="">
          <xdr:nvSpPr>
            <xdr:cNvPr id="66570" name="Vervolgkeuzelijst 67" hidden="1">
              <a:extLst>
                <a:ext uri="{63B3BB69-23CF-44E3-9099-C40C66FF867C}">
                  <a14:compatExt spid="_x0000_s66570"/>
                </a:ext>
                <a:ext uri="{FF2B5EF4-FFF2-40B4-BE49-F238E27FC236}">
                  <a16:creationId xmlns:a16="http://schemas.microsoft.com/office/drawing/2014/main" id="{86B0B498-8BF2-44EB-A011-42C80ECFAA0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43</xdr:row>
          <xdr:rowOff>0</xdr:rowOff>
        </xdr:from>
        <xdr:to>
          <xdr:col>3</xdr:col>
          <xdr:colOff>236220</xdr:colOff>
          <xdr:row>44</xdr:row>
          <xdr:rowOff>22860</xdr:rowOff>
        </xdr:to>
        <xdr:sp macro="" textlink="">
          <xdr:nvSpPr>
            <xdr:cNvPr id="66571" name="Vervolgkeuzelijst 69" hidden="1">
              <a:extLst>
                <a:ext uri="{63B3BB69-23CF-44E3-9099-C40C66FF867C}">
                  <a14:compatExt spid="_x0000_s66571"/>
                </a:ext>
                <a:ext uri="{FF2B5EF4-FFF2-40B4-BE49-F238E27FC236}">
                  <a16:creationId xmlns:a16="http://schemas.microsoft.com/office/drawing/2014/main" id="{A604CB8B-2413-4974-A0DC-AC5E96A4E92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44</xdr:row>
          <xdr:rowOff>0</xdr:rowOff>
        </xdr:from>
        <xdr:to>
          <xdr:col>2</xdr:col>
          <xdr:colOff>137160</xdr:colOff>
          <xdr:row>45</xdr:row>
          <xdr:rowOff>7620</xdr:rowOff>
        </xdr:to>
        <xdr:sp macro="" textlink="">
          <xdr:nvSpPr>
            <xdr:cNvPr id="66572" name="Vervolgkeuzelijst 73" hidden="1">
              <a:extLst>
                <a:ext uri="{63B3BB69-23CF-44E3-9099-C40C66FF867C}">
                  <a14:compatExt spid="_x0000_s66572"/>
                </a:ext>
                <a:ext uri="{FF2B5EF4-FFF2-40B4-BE49-F238E27FC236}">
                  <a16:creationId xmlns:a16="http://schemas.microsoft.com/office/drawing/2014/main" id="{A9142F66-27C4-4D8F-9459-087D368F95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44</xdr:row>
          <xdr:rowOff>0</xdr:rowOff>
        </xdr:from>
        <xdr:to>
          <xdr:col>3</xdr:col>
          <xdr:colOff>236220</xdr:colOff>
          <xdr:row>45</xdr:row>
          <xdr:rowOff>22860</xdr:rowOff>
        </xdr:to>
        <xdr:sp macro="" textlink="">
          <xdr:nvSpPr>
            <xdr:cNvPr id="66573" name="Vervolgkeuzelijst 74" hidden="1">
              <a:extLst>
                <a:ext uri="{63B3BB69-23CF-44E3-9099-C40C66FF867C}">
                  <a14:compatExt spid="_x0000_s66573"/>
                </a:ext>
                <a:ext uri="{FF2B5EF4-FFF2-40B4-BE49-F238E27FC236}">
                  <a16:creationId xmlns:a16="http://schemas.microsoft.com/office/drawing/2014/main" id="{AD7C7C89-91FD-431C-B11D-2AAD47C0B31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160020</xdr:rowOff>
        </xdr:from>
        <xdr:to>
          <xdr:col>6</xdr:col>
          <xdr:colOff>594360</xdr:colOff>
          <xdr:row>72</xdr:row>
          <xdr:rowOff>38100</xdr:rowOff>
        </xdr:to>
        <xdr:sp macro="" textlink="">
          <xdr:nvSpPr>
            <xdr:cNvPr id="66574" name="Selectievakje 83" hidden="1">
              <a:extLst>
                <a:ext uri="{63B3BB69-23CF-44E3-9099-C40C66FF867C}">
                  <a14:compatExt spid="_x0000_s66574"/>
                </a:ext>
                <a:ext uri="{FF2B5EF4-FFF2-40B4-BE49-F238E27FC236}">
                  <a16:creationId xmlns:a16="http://schemas.microsoft.com/office/drawing/2014/main" id="{EF2A92A0-8205-4E12-B890-7B6A2DCB1D5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160020</xdr:rowOff>
        </xdr:from>
        <xdr:to>
          <xdr:col>6</xdr:col>
          <xdr:colOff>594360</xdr:colOff>
          <xdr:row>73</xdr:row>
          <xdr:rowOff>7620</xdr:rowOff>
        </xdr:to>
        <xdr:sp macro="" textlink="">
          <xdr:nvSpPr>
            <xdr:cNvPr id="66575" name="Selectievakje 84" hidden="1">
              <a:extLst>
                <a:ext uri="{63B3BB69-23CF-44E3-9099-C40C66FF867C}">
                  <a14:compatExt spid="_x0000_s66575"/>
                </a:ext>
                <a:ext uri="{FF2B5EF4-FFF2-40B4-BE49-F238E27FC236}">
                  <a16:creationId xmlns:a16="http://schemas.microsoft.com/office/drawing/2014/main" id="{D0A006D7-1460-47E9-B321-99AC34FA4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 Pays de naissance: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81</xdr:row>
          <xdr:rowOff>0</xdr:rowOff>
        </xdr:from>
        <xdr:to>
          <xdr:col>6</xdr:col>
          <xdr:colOff>579120</xdr:colOff>
          <xdr:row>81</xdr:row>
          <xdr:rowOff>175260</xdr:rowOff>
        </xdr:to>
        <xdr:sp macro="" textlink="">
          <xdr:nvSpPr>
            <xdr:cNvPr id="66576" name="Selectievakje 86" hidden="1">
              <a:extLst>
                <a:ext uri="{63B3BB69-23CF-44E3-9099-C40C66FF867C}">
                  <a14:compatExt spid="_x0000_s66576"/>
                </a:ext>
                <a:ext uri="{FF2B5EF4-FFF2-40B4-BE49-F238E27FC236}">
                  <a16:creationId xmlns:a16="http://schemas.microsoft.com/office/drawing/2014/main" id="{C21E2070-D858-45A1-9EC9-BAE62C6D92C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libération de l'exploitation: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81</xdr:row>
          <xdr:rowOff>152400</xdr:rowOff>
        </xdr:from>
        <xdr:to>
          <xdr:col>4</xdr:col>
          <xdr:colOff>502920</xdr:colOff>
          <xdr:row>82</xdr:row>
          <xdr:rowOff>160020</xdr:rowOff>
        </xdr:to>
        <xdr:sp macro="" textlink="">
          <xdr:nvSpPr>
            <xdr:cNvPr id="66577" name="Selectievakje 87" hidden="1">
              <a:extLst>
                <a:ext uri="{63B3BB69-23CF-44E3-9099-C40C66FF867C}">
                  <a14:compatExt spid="_x0000_s66577"/>
                </a:ext>
                <a:ext uri="{FF2B5EF4-FFF2-40B4-BE49-F238E27FC236}">
                  <a16:creationId xmlns:a16="http://schemas.microsoft.com/office/drawing/2014/main" id="{4D9D329E-B8A9-4515-A188-5AA0E3E6AAA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83</xdr:row>
          <xdr:rowOff>0</xdr:rowOff>
        </xdr:from>
        <xdr:to>
          <xdr:col>6</xdr:col>
          <xdr:colOff>579120</xdr:colOff>
          <xdr:row>83</xdr:row>
          <xdr:rowOff>175260</xdr:rowOff>
        </xdr:to>
        <xdr:sp macro="" textlink="">
          <xdr:nvSpPr>
            <xdr:cNvPr id="66578" name="Selectievakje 93" hidden="1">
              <a:extLst>
                <a:ext uri="{63B3BB69-23CF-44E3-9099-C40C66FF867C}">
                  <a14:compatExt spid="_x0000_s66578"/>
                </a:ext>
                <a:ext uri="{FF2B5EF4-FFF2-40B4-BE49-F238E27FC236}">
                  <a16:creationId xmlns:a16="http://schemas.microsoft.com/office/drawing/2014/main" id="{27D001C6-CE7A-408F-92D3-D590C0F7E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libération de l'exploitation: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83</xdr:row>
          <xdr:rowOff>160020</xdr:rowOff>
        </xdr:from>
        <xdr:to>
          <xdr:col>4</xdr:col>
          <xdr:colOff>502920</xdr:colOff>
          <xdr:row>84</xdr:row>
          <xdr:rowOff>144780</xdr:rowOff>
        </xdr:to>
        <xdr:sp macro="" textlink="">
          <xdr:nvSpPr>
            <xdr:cNvPr id="66579" name="Selectievakje 94" hidden="1">
              <a:extLst>
                <a:ext uri="{63B3BB69-23CF-44E3-9099-C40C66FF867C}">
                  <a14:compatExt spid="_x0000_s66579"/>
                </a:ext>
                <a:ext uri="{FF2B5EF4-FFF2-40B4-BE49-F238E27FC236}">
                  <a16:creationId xmlns:a16="http://schemas.microsoft.com/office/drawing/2014/main" id="{E55458FE-3C3D-4334-90FA-17AC3E6B3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85</xdr:row>
          <xdr:rowOff>7620</xdr:rowOff>
        </xdr:from>
        <xdr:to>
          <xdr:col>6</xdr:col>
          <xdr:colOff>579120</xdr:colOff>
          <xdr:row>85</xdr:row>
          <xdr:rowOff>182880</xdr:rowOff>
        </xdr:to>
        <xdr:sp macro="" textlink="">
          <xdr:nvSpPr>
            <xdr:cNvPr id="66580" name="Selectievakje 95" hidden="1">
              <a:extLst>
                <a:ext uri="{63B3BB69-23CF-44E3-9099-C40C66FF867C}">
                  <a14:compatExt spid="_x0000_s66580"/>
                </a:ext>
                <a:ext uri="{FF2B5EF4-FFF2-40B4-BE49-F238E27FC236}">
                  <a16:creationId xmlns:a16="http://schemas.microsoft.com/office/drawing/2014/main" id="{60C50BAC-8401-4117-97F0-700B1B7D7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libération de l'exploitation: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579120</xdr:colOff>
          <xdr:row>71</xdr:row>
          <xdr:rowOff>175260</xdr:rowOff>
        </xdr:from>
        <xdr:to>
          <xdr:col>9</xdr:col>
          <xdr:colOff>655320</xdr:colOff>
          <xdr:row>72</xdr:row>
          <xdr:rowOff>182880</xdr:rowOff>
        </xdr:to>
        <xdr:sp macro="" textlink="">
          <xdr:nvSpPr>
            <xdr:cNvPr id="66581" name="Vervolgkeuzelijst 110" hidden="1">
              <a:extLst>
                <a:ext uri="{63B3BB69-23CF-44E3-9099-C40C66FF867C}">
                  <a14:compatExt spid="_x0000_s66581"/>
                </a:ext>
                <a:ext uri="{FF2B5EF4-FFF2-40B4-BE49-F238E27FC236}">
                  <a16:creationId xmlns:a16="http://schemas.microsoft.com/office/drawing/2014/main" id="{324918B8-0CBC-479F-A781-EAF4A829DDF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95</xdr:row>
          <xdr:rowOff>0</xdr:rowOff>
        </xdr:from>
        <xdr:to>
          <xdr:col>6</xdr:col>
          <xdr:colOff>579120</xdr:colOff>
          <xdr:row>95</xdr:row>
          <xdr:rowOff>175260</xdr:rowOff>
        </xdr:to>
        <xdr:sp macro="" textlink="">
          <xdr:nvSpPr>
            <xdr:cNvPr id="66582" name="Selectievakje 120" hidden="1">
              <a:extLst>
                <a:ext uri="{63B3BB69-23CF-44E3-9099-C40C66FF867C}">
                  <a14:compatExt spid="_x0000_s66582"/>
                </a:ext>
                <a:ext uri="{FF2B5EF4-FFF2-40B4-BE49-F238E27FC236}">
                  <a16:creationId xmlns:a16="http://schemas.microsoft.com/office/drawing/2014/main" id="{10190687-294F-455B-BC49-BBC050911C0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dernière notification: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95</xdr:row>
          <xdr:rowOff>152400</xdr:rowOff>
        </xdr:from>
        <xdr:to>
          <xdr:col>4</xdr:col>
          <xdr:colOff>502920</xdr:colOff>
          <xdr:row>96</xdr:row>
          <xdr:rowOff>152400</xdr:rowOff>
        </xdr:to>
        <xdr:sp macro="" textlink="">
          <xdr:nvSpPr>
            <xdr:cNvPr id="66583" name="Selectievakje 121" hidden="1">
              <a:extLst>
                <a:ext uri="{63B3BB69-23CF-44E3-9099-C40C66FF867C}">
                  <a14:compatExt spid="_x0000_s66583"/>
                </a:ext>
                <a:ext uri="{FF2B5EF4-FFF2-40B4-BE49-F238E27FC236}">
                  <a16:creationId xmlns:a16="http://schemas.microsoft.com/office/drawing/2014/main" id="{937A5690-AC50-49D2-A129-D46DA5FD78A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97</xdr:row>
          <xdr:rowOff>0</xdr:rowOff>
        </xdr:from>
        <xdr:to>
          <xdr:col>6</xdr:col>
          <xdr:colOff>579120</xdr:colOff>
          <xdr:row>97</xdr:row>
          <xdr:rowOff>182880</xdr:rowOff>
        </xdr:to>
        <xdr:sp macro="" textlink="">
          <xdr:nvSpPr>
            <xdr:cNvPr id="66584" name="Selectievakje 122" hidden="1">
              <a:extLst>
                <a:ext uri="{63B3BB69-23CF-44E3-9099-C40C66FF867C}">
                  <a14:compatExt spid="_x0000_s66584"/>
                </a:ext>
                <a:ext uri="{FF2B5EF4-FFF2-40B4-BE49-F238E27FC236}">
                  <a16:creationId xmlns:a16="http://schemas.microsoft.com/office/drawing/2014/main" id="{746FEA39-28E9-445F-8185-9CC83216F9B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laquelle et date(s) de constatation: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98</xdr:row>
          <xdr:rowOff>0</xdr:rowOff>
        </xdr:from>
        <xdr:to>
          <xdr:col>4</xdr:col>
          <xdr:colOff>502920</xdr:colOff>
          <xdr:row>98</xdr:row>
          <xdr:rowOff>198120</xdr:rowOff>
        </xdr:to>
        <xdr:sp macro="" textlink="">
          <xdr:nvSpPr>
            <xdr:cNvPr id="66585" name="Selectievakje 123" hidden="1">
              <a:extLst>
                <a:ext uri="{63B3BB69-23CF-44E3-9099-C40C66FF867C}">
                  <a14:compatExt spid="_x0000_s66585"/>
                </a:ext>
                <a:ext uri="{FF2B5EF4-FFF2-40B4-BE49-F238E27FC236}">
                  <a16:creationId xmlns:a16="http://schemas.microsoft.com/office/drawing/2014/main" id="{C49181D6-3497-4B7D-9B6D-3B25A972852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86</xdr:row>
          <xdr:rowOff>30480</xdr:rowOff>
        </xdr:from>
        <xdr:to>
          <xdr:col>4</xdr:col>
          <xdr:colOff>502920</xdr:colOff>
          <xdr:row>86</xdr:row>
          <xdr:rowOff>175260</xdr:rowOff>
        </xdr:to>
        <xdr:sp macro="" textlink="">
          <xdr:nvSpPr>
            <xdr:cNvPr id="66586" name="Selectievakje 125" hidden="1">
              <a:extLst>
                <a:ext uri="{63B3BB69-23CF-44E3-9099-C40C66FF867C}">
                  <a14:compatExt spid="_x0000_s66586"/>
                </a:ext>
                <a:ext uri="{FF2B5EF4-FFF2-40B4-BE49-F238E27FC236}">
                  <a16:creationId xmlns:a16="http://schemas.microsoft.com/office/drawing/2014/main" id="{3E82B879-F9C4-43F2-8E60-C77A4326FBC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73</xdr:row>
          <xdr:rowOff>22860</xdr:rowOff>
        </xdr:from>
        <xdr:to>
          <xdr:col>5</xdr:col>
          <xdr:colOff>495300</xdr:colOff>
          <xdr:row>75</xdr:row>
          <xdr:rowOff>30480</xdr:rowOff>
        </xdr:to>
        <xdr:sp macro="" textlink="">
          <xdr:nvSpPr>
            <xdr:cNvPr id="66587" name="Selectievakje 128" hidden="1">
              <a:extLst>
                <a:ext uri="{63B3BB69-23CF-44E3-9099-C40C66FF867C}">
                  <a14:compatExt spid="_x0000_s66587"/>
                </a:ext>
                <a:ext uri="{FF2B5EF4-FFF2-40B4-BE49-F238E27FC236}">
                  <a16:creationId xmlns:a16="http://schemas.microsoft.com/office/drawing/2014/main" id="{7ABFE3D8-F48E-43BF-8B90-634486AE0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74</xdr:row>
          <xdr:rowOff>160020</xdr:rowOff>
        </xdr:from>
        <xdr:to>
          <xdr:col>6</xdr:col>
          <xdr:colOff>609600</xdr:colOff>
          <xdr:row>76</xdr:row>
          <xdr:rowOff>7620</xdr:rowOff>
        </xdr:to>
        <xdr:sp macro="" textlink="">
          <xdr:nvSpPr>
            <xdr:cNvPr id="66588" name="Selectievakje 129" hidden="1">
              <a:extLst>
                <a:ext uri="{63B3BB69-23CF-44E3-9099-C40C66FF867C}">
                  <a14:compatExt spid="_x0000_s66588"/>
                </a:ext>
                <a:ext uri="{FF2B5EF4-FFF2-40B4-BE49-F238E27FC236}">
                  <a16:creationId xmlns:a16="http://schemas.microsoft.com/office/drawing/2014/main" id="{C876A390-19E2-4194-959D-594939CF997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 Pays d'origine: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594360</xdr:colOff>
          <xdr:row>74</xdr:row>
          <xdr:rowOff>190500</xdr:rowOff>
        </xdr:from>
        <xdr:to>
          <xdr:col>9</xdr:col>
          <xdr:colOff>655320</xdr:colOff>
          <xdr:row>75</xdr:row>
          <xdr:rowOff>182880</xdr:rowOff>
        </xdr:to>
        <xdr:sp macro="" textlink="">
          <xdr:nvSpPr>
            <xdr:cNvPr id="66589" name="Vervolgkeuzelijst 130" hidden="1">
              <a:extLst>
                <a:ext uri="{63B3BB69-23CF-44E3-9099-C40C66FF867C}">
                  <a14:compatExt spid="_x0000_s66589"/>
                </a:ext>
                <a:ext uri="{FF2B5EF4-FFF2-40B4-BE49-F238E27FC236}">
                  <a16:creationId xmlns:a16="http://schemas.microsoft.com/office/drawing/2014/main" id="{A27094CF-8D9C-4861-A179-83549952F2B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3</xdr:col>
          <xdr:colOff>60960</xdr:colOff>
          <xdr:row>62</xdr:row>
          <xdr:rowOff>175260</xdr:rowOff>
        </xdr:to>
        <xdr:sp macro="" textlink="">
          <xdr:nvSpPr>
            <xdr:cNvPr id="66590" name="Selectievakje 153" hidden="1">
              <a:extLst>
                <a:ext uri="{63B3BB69-23CF-44E3-9099-C40C66FF867C}">
                  <a14:compatExt spid="_x0000_s66590"/>
                </a:ext>
                <a:ext uri="{FF2B5EF4-FFF2-40B4-BE49-F238E27FC236}">
                  <a16:creationId xmlns:a16="http://schemas.microsoft.com/office/drawing/2014/main" id="{6B12D542-32DD-41EF-BC24-66F2FF04A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Absent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62</xdr:row>
          <xdr:rowOff>0</xdr:rowOff>
        </xdr:from>
        <xdr:to>
          <xdr:col>4</xdr:col>
          <xdr:colOff>449580</xdr:colOff>
          <xdr:row>62</xdr:row>
          <xdr:rowOff>175260</xdr:rowOff>
        </xdr:to>
        <xdr:sp macro="" textlink="">
          <xdr:nvSpPr>
            <xdr:cNvPr id="66591" name="Selectievakje 154" hidden="1">
              <a:extLst>
                <a:ext uri="{63B3BB69-23CF-44E3-9099-C40C66FF867C}">
                  <a14:compatExt spid="_x0000_s66591"/>
                </a:ext>
                <a:ext uri="{FF2B5EF4-FFF2-40B4-BE49-F238E27FC236}">
                  <a16:creationId xmlns:a16="http://schemas.microsoft.com/office/drawing/2014/main" id="{94FC8730-16DD-432F-B995-EDB60FAD3DB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Present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65</xdr:row>
          <xdr:rowOff>0</xdr:rowOff>
        </xdr:from>
        <xdr:to>
          <xdr:col>3</xdr:col>
          <xdr:colOff>99060</xdr:colOff>
          <xdr:row>65</xdr:row>
          <xdr:rowOff>182880</xdr:rowOff>
        </xdr:to>
        <xdr:sp macro="" textlink="">
          <xdr:nvSpPr>
            <xdr:cNvPr id="66592" name="Selectievakje 155" hidden="1">
              <a:extLst>
                <a:ext uri="{63B3BB69-23CF-44E3-9099-C40C66FF867C}">
                  <a14:compatExt spid="_x0000_s66592"/>
                </a:ext>
                <a:ext uri="{FF2B5EF4-FFF2-40B4-BE49-F238E27FC236}">
                  <a16:creationId xmlns:a16="http://schemas.microsoft.com/office/drawing/2014/main" id="{7C412F5F-CEDD-40AA-B213-518C33342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Absent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65</xdr:row>
          <xdr:rowOff>0</xdr:rowOff>
        </xdr:from>
        <xdr:to>
          <xdr:col>4</xdr:col>
          <xdr:colOff>449580</xdr:colOff>
          <xdr:row>65</xdr:row>
          <xdr:rowOff>175260</xdr:rowOff>
        </xdr:to>
        <xdr:sp macro="" textlink="">
          <xdr:nvSpPr>
            <xdr:cNvPr id="66593" name="Selectievakje 156" hidden="1">
              <a:extLst>
                <a:ext uri="{63B3BB69-23CF-44E3-9099-C40C66FF867C}">
                  <a14:compatExt spid="_x0000_s66593"/>
                </a:ext>
                <a:ext uri="{FF2B5EF4-FFF2-40B4-BE49-F238E27FC236}">
                  <a16:creationId xmlns:a16="http://schemas.microsoft.com/office/drawing/2014/main" id="{30D9F0AE-FDDC-41E7-BF30-9FC71492622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Present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0</xdr:rowOff>
        </xdr:from>
        <xdr:to>
          <xdr:col>6</xdr:col>
          <xdr:colOff>0</xdr:colOff>
          <xdr:row>34</xdr:row>
          <xdr:rowOff>7620</xdr:rowOff>
        </xdr:to>
        <xdr:sp macro="" textlink="">
          <xdr:nvSpPr>
            <xdr:cNvPr id="66594" name="Vervolgkeuzelijst 159" hidden="1">
              <a:extLst>
                <a:ext uri="{63B3BB69-23CF-44E3-9099-C40C66FF867C}">
                  <a14:compatExt spid="_x0000_s66594"/>
                </a:ext>
                <a:ext uri="{FF2B5EF4-FFF2-40B4-BE49-F238E27FC236}">
                  <a16:creationId xmlns:a16="http://schemas.microsoft.com/office/drawing/2014/main" id="{20450A23-A330-43E5-8ED2-6E54963C67E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56</xdr:row>
          <xdr:rowOff>0</xdr:rowOff>
        </xdr:from>
        <xdr:to>
          <xdr:col>6</xdr:col>
          <xdr:colOff>807720</xdr:colOff>
          <xdr:row>57</xdr:row>
          <xdr:rowOff>7620</xdr:rowOff>
        </xdr:to>
        <xdr:sp macro="" textlink="">
          <xdr:nvSpPr>
            <xdr:cNvPr id="66595" name="Vervolgkeuzelijst 160" hidden="1">
              <a:extLst>
                <a:ext uri="{63B3BB69-23CF-44E3-9099-C40C66FF867C}">
                  <a14:compatExt spid="_x0000_s66595"/>
                </a:ext>
                <a:ext uri="{FF2B5EF4-FFF2-40B4-BE49-F238E27FC236}">
                  <a16:creationId xmlns:a16="http://schemas.microsoft.com/office/drawing/2014/main" id="{81BF97F0-58B2-48A4-98AB-D9C19174B6B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105</xdr:row>
          <xdr:rowOff>0</xdr:rowOff>
        </xdr:from>
        <xdr:to>
          <xdr:col>7</xdr:col>
          <xdr:colOff>22860</xdr:colOff>
          <xdr:row>105</xdr:row>
          <xdr:rowOff>182880</xdr:rowOff>
        </xdr:to>
        <xdr:sp macro="" textlink="">
          <xdr:nvSpPr>
            <xdr:cNvPr id="66596" name="Selectievakje 150" descr="Ja, onder voorwaarden" hidden="1">
              <a:extLst>
                <a:ext uri="{63B3BB69-23CF-44E3-9099-C40C66FF867C}">
                  <a14:compatExt spid="_x0000_s66596"/>
                </a:ext>
                <a:ext uri="{FF2B5EF4-FFF2-40B4-BE49-F238E27FC236}">
                  <a16:creationId xmlns:a16="http://schemas.microsoft.com/office/drawing/2014/main" id="{D87AE9C8-60E7-404C-9C8B-D866560A8F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sous conditions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105</xdr:row>
          <xdr:rowOff>0</xdr:rowOff>
        </xdr:from>
        <xdr:to>
          <xdr:col>5</xdr:col>
          <xdr:colOff>259080</xdr:colOff>
          <xdr:row>106</xdr:row>
          <xdr:rowOff>0</xdr:rowOff>
        </xdr:to>
        <xdr:sp macro="" textlink="">
          <xdr:nvSpPr>
            <xdr:cNvPr id="66597" name="Selectievakje 151" hidden="1">
              <a:extLst>
                <a:ext uri="{63B3BB69-23CF-44E3-9099-C40C66FF867C}">
                  <a14:compatExt spid="_x0000_s66597"/>
                </a:ext>
                <a:ext uri="{FF2B5EF4-FFF2-40B4-BE49-F238E27FC236}">
                  <a16:creationId xmlns:a16="http://schemas.microsoft.com/office/drawing/2014/main" id="{3A8D605B-BD35-4463-A146-F85C95E4A88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88</xdr:row>
          <xdr:rowOff>0</xdr:rowOff>
        </xdr:from>
        <xdr:to>
          <xdr:col>6</xdr:col>
          <xdr:colOff>579120</xdr:colOff>
          <xdr:row>88</xdr:row>
          <xdr:rowOff>175260</xdr:rowOff>
        </xdr:to>
        <xdr:sp macro="" textlink="">
          <xdr:nvSpPr>
            <xdr:cNvPr id="66598" name="Check Box 38" hidden="1">
              <a:extLst>
                <a:ext uri="{63B3BB69-23CF-44E3-9099-C40C66FF867C}">
                  <a14:compatExt spid="_x0000_s66598"/>
                </a:ext>
                <a:ext uri="{FF2B5EF4-FFF2-40B4-BE49-F238E27FC236}">
                  <a16:creationId xmlns:a16="http://schemas.microsoft.com/office/drawing/2014/main" id="{453D6487-B797-4ABA-B544-A5E5E6B7AA1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levée de la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88</xdr:row>
          <xdr:rowOff>152400</xdr:rowOff>
        </xdr:from>
        <xdr:to>
          <xdr:col>4</xdr:col>
          <xdr:colOff>502920</xdr:colOff>
          <xdr:row>89</xdr:row>
          <xdr:rowOff>160020</xdr:rowOff>
        </xdr:to>
        <xdr:sp macro="" textlink="">
          <xdr:nvSpPr>
            <xdr:cNvPr id="66599" name="Check Box 39" hidden="1">
              <a:extLst>
                <a:ext uri="{63B3BB69-23CF-44E3-9099-C40C66FF867C}">
                  <a14:compatExt spid="_x0000_s66599"/>
                </a:ext>
                <a:ext uri="{FF2B5EF4-FFF2-40B4-BE49-F238E27FC236}">
                  <a16:creationId xmlns:a16="http://schemas.microsoft.com/office/drawing/2014/main" id="{CE11AD40-060E-4C06-A83B-98680F603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90</xdr:row>
          <xdr:rowOff>0</xdr:rowOff>
        </xdr:from>
        <xdr:to>
          <xdr:col>6</xdr:col>
          <xdr:colOff>579120</xdr:colOff>
          <xdr:row>90</xdr:row>
          <xdr:rowOff>175260</xdr:rowOff>
        </xdr:to>
        <xdr:sp macro="" textlink="">
          <xdr:nvSpPr>
            <xdr:cNvPr id="66600" name="Check Box 40" hidden="1">
              <a:extLst>
                <a:ext uri="{63B3BB69-23CF-44E3-9099-C40C66FF867C}">
                  <a14:compatExt spid="_x0000_s66600"/>
                </a:ext>
                <a:ext uri="{FF2B5EF4-FFF2-40B4-BE49-F238E27FC236}">
                  <a16:creationId xmlns:a16="http://schemas.microsoft.com/office/drawing/2014/main" id="{2D062C2E-09B2-4982-AA48-F20A51677D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levée de la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90</xdr:row>
          <xdr:rowOff>160020</xdr:rowOff>
        </xdr:from>
        <xdr:to>
          <xdr:col>4</xdr:col>
          <xdr:colOff>502920</xdr:colOff>
          <xdr:row>91</xdr:row>
          <xdr:rowOff>144780</xdr:rowOff>
        </xdr:to>
        <xdr:sp macro="" textlink="">
          <xdr:nvSpPr>
            <xdr:cNvPr id="66601" name="Check Box 41" hidden="1">
              <a:extLst>
                <a:ext uri="{63B3BB69-23CF-44E3-9099-C40C66FF867C}">
                  <a14:compatExt spid="_x0000_s66601"/>
                </a:ext>
                <a:ext uri="{FF2B5EF4-FFF2-40B4-BE49-F238E27FC236}">
                  <a16:creationId xmlns:a16="http://schemas.microsoft.com/office/drawing/2014/main" id="{C68342A5-30BD-4CE0-B9DF-0C02E32C2FB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92</xdr:row>
          <xdr:rowOff>7620</xdr:rowOff>
        </xdr:from>
        <xdr:to>
          <xdr:col>6</xdr:col>
          <xdr:colOff>579120</xdr:colOff>
          <xdr:row>92</xdr:row>
          <xdr:rowOff>182880</xdr:rowOff>
        </xdr:to>
        <xdr:sp macro="" textlink="">
          <xdr:nvSpPr>
            <xdr:cNvPr id="66602" name="Check Box 42" hidden="1">
              <a:extLst>
                <a:ext uri="{63B3BB69-23CF-44E3-9099-C40C66FF867C}">
                  <a14:compatExt spid="_x0000_s66602"/>
                </a:ext>
                <a:ext uri="{FF2B5EF4-FFF2-40B4-BE49-F238E27FC236}">
                  <a16:creationId xmlns:a16="http://schemas.microsoft.com/office/drawing/2014/main" id="{FA56342C-6EEE-47F5-A161-C88F7EFD16F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levée de la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93</xdr:row>
          <xdr:rowOff>30480</xdr:rowOff>
        </xdr:from>
        <xdr:to>
          <xdr:col>4</xdr:col>
          <xdr:colOff>502920</xdr:colOff>
          <xdr:row>93</xdr:row>
          <xdr:rowOff>175260</xdr:rowOff>
        </xdr:to>
        <xdr:sp macro="" textlink="">
          <xdr:nvSpPr>
            <xdr:cNvPr id="66603" name="Check Box 43" hidden="1">
              <a:extLst>
                <a:ext uri="{63B3BB69-23CF-44E3-9099-C40C66FF867C}">
                  <a14:compatExt spid="_x0000_s66603"/>
                </a:ext>
                <a:ext uri="{FF2B5EF4-FFF2-40B4-BE49-F238E27FC236}">
                  <a16:creationId xmlns:a16="http://schemas.microsoft.com/office/drawing/2014/main" id="{A135F7BA-3C00-49EA-AD7E-DC2E501E3E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754380</xdr:colOff>
          <xdr:row>105</xdr:row>
          <xdr:rowOff>0</xdr:rowOff>
        </xdr:from>
        <xdr:to>
          <xdr:col>7</xdr:col>
          <xdr:colOff>304800</xdr:colOff>
          <xdr:row>106</xdr:row>
          <xdr:rowOff>0</xdr:rowOff>
        </xdr:to>
        <xdr:sp macro="" textlink="">
          <xdr:nvSpPr>
            <xdr:cNvPr id="66604" name="Check Box 44" hidden="1">
              <a:extLst>
                <a:ext uri="{63B3BB69-23CF-44E3-9099-C40C66FF867C}">
                  <a14:compatExt spid="_x0000_s66604"/>
                </a:ext>
                <a:ext uri="{FF2B5EF4-FFF2-40B4-BE49-F238E27FC236}">
                  <a16:creationId xmlns:a16="http://schemas.microsoft.com/office/drawing/2014/main" id="{B0B7532C-19EC-4E04-8B36-164D7DA09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66</xdr:row>
          <xdr:rowOff>571500</xdr:rowOff>
        </xdr:from>
        <xdr:to>
          <xdr:col>7</xdr:col>
          <xdr:colOff>426720</xdr:colOff>
          <xdr:row>67</xdr:row>
          <xdr:rowOff>259080</xdr:rowOff>
        </xdr:to>
        <xdr:sp macro="" textlink="">
          <xdr:nvSpPr>
            <xdr:cNvPr id="66605" name="Check Box 45" hidden="1">
              <a:extLst>
                <a:ext uri="{63B3BB69-23CF-44E3-9099-C40C66FF867C}">
                  <a14:compatExt spid="_x0000_s66605"/>
                </a:ext>
                <a:ext uri="{FF2B5EF4-FFF2-40B4-BE49-F238E27FC236}">
                  <a16:creationId xmlns:a16="http://schemas.microsoft.com/office/drawing/2014/main" id="{1FFAB0DC-AC3E-4C9E-82F5-DFA6D1DEDBE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66</xdr:row>
          <xdr:rowOff>571500</xdr:rowOff>
        </xdr:from>
        <xdr:to>
          <xdr:col>8</xdr:col>
          <xdr:colOff>38100</xdr:colOff>
          <xdr:row>67</xdr:row>
          <xdr:rowOff>259080</xdr:rowOff>
        </xdr:to>
        <xdr:sp macro="" textlink="">
          <xdr:nvSpPr>
            <xdr:cNvPr id="66606" name="Check Box 46" hidden="1">
              <a:extLst>
                <a:ext uri="{63B3BB69-23CF-44E3-9099-C40C66FF867C}">
                  <a14:compatExt spid="_x0000_s66606"/>
                </a:ext>
                <a:ext uri="{FF2B5EF4-FFF2-40B4-BE49-F238E27FC236}">
                  <a16:creationId xmlns:a16="http://schemas.microsoft.com/office/drawing/2014/main" id="{B5BD8008-0262-457D-A038-BDF565F3606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800100</xdr:colOff>
          <xdr:row>48</xdr:row>
          <xdr:rowOff>0</xdr:rowOff>
        </xdr:from>
        <xdr:to>
          <xdr:col>7</xdr:col>
          <xdr:colOff>388620</xdr:colOff>
          <xdr:row>49</xdr:row>
          <xdr:rowOff>22860</xdr:rowOff>
        </xdr:to>
        <xdr:sp macro="" textlink="">
          <xdr:nvSpPr>
            <xdr:cNvPr id="66607" name="Check Box 47" hidden="1">
              <a:extLst>
                <a:ext uri="{63B3BB69-23CF-44E3-9099-C40C66FF867C}">
                  <a14:compatExt spid="_x0000_s66607"/>
                </a:ext>
                <a:ext uri="{FF2B5EF4-FFF2-40B4-BE49-F238E27FC236}">
                  <a16:creationId xmlns:a16="http://schemas.microsoft.com/office/drawing/2014/main" id="{3999C7E8-9E9E-4099-896B-7EE60DC1BAA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350520</xdr:colOff>
          <xdr:row>48</xdr:row>
          <xdr:rowOff>0</xdr:rowOff>
        </xdr:from>
        <xdr:to>
          <xdr:col>8</xdr:col>
          <xdr:colOff>0</xdr:colOff>
          <xdr:row>49</xdr:row>
          <xdr:rowOff>22860</xdr:rowOff>
        </xdr:to>
        <xdr:sp macro="" textlink="">
          <xdr:nvSpPr>
            <xdr:cNvPr id="66608" name="Check Box 48" hidden="1">
              <a:extLst>
                <a:ext uri="{63B3BB69-23CF-44E3-9099-C40C66FF867C}">
                  <a14:compatExt spid="_x0000_s66608"/>
                </a:ext>
                <a:ext uri="{FF2B5EF4-FFF2-40B4-BE49-F238E27FC236}">
                  <a16:creationId xmlns:a16="http://schemas.microsoft.com/office/drawing/2014/main" id="{25101D77-780E-429B-8464-EEAEC4AE1A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76</xdr:row>
          <xdr:rowOff>30480</xdr:rowOff>
        </xdr:from>
        <xdr:to>
          <xdr:col>8</xdr:col>
          <xdr:colOff>236220</xdr:colOff>
          <xdr:row>78</xdr:row>
          <xdr:rowOff>30480</xdr:rowOff>
        </xdr:to>
        <xdr:sp macro="" textlink="">
          <xdr:nvSpPr>
            <xdr:cNvPr id="66609" name="Check Box 49" hidden="1">
              <a:extLst>
                <a:ext uri="{63B3BB69-23CF-44E3-9099-C40C66FF867C}">
                  <a14:compatExt spid="_x0000_s66609"/>
                </a:ext>
                <a:ext uri="{FF2B5EF4-FFF2-40B4-BE49-F238E27FC236}">
                  <a16:creationId xmlns:a16="http://schemas.microsoft.com/office/drawing/2014/main" id="{4F2F4898-50B4-4E22-B579-8E09BBFB39D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Aliments pour animaux ne contenant pas de protéines d'origine animale.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77</xdr:row>
          <xdr:rowOff>160020</xdr:rowOff>
        </xdr:from>
        <xdr:to>
          <xdr:col>7</xdr:col>
          <xdr:colOff>685800</xdr:colOff>
          <xdr:row>79</xdr:row>
          <xdr:rowOff>7620</xdr:rowOff>
        </xdr:to>
        <xdr:sp macro="" textlink="">
          <xdr:nvSpPr>
            <xdr:cNvPr id="66610" name="Check Box 50" hidden="1">
              <a:extLst>
                <a:ext uri="{63B3BB69-23CF-44E3-9099-C40C66FF867C}">
                  <a14:compatExt spid="_x0000_s66610"/>
                </a:ext>
                <a:ext uri="{FF2B5EF4-FFF2-40B4-BE49-F238E27FC236}">
                  <a16:creationId xmlns:a16="http://schemas.microsoft.com/office/drawing/2014/main" id="{BF9FA4DA-7502-4BA3-AF00-C38F941CB1F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Aliments pour animaux contenant des protéines de porc</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78</xdr:row>
          <xdr:rowOff>160020</xdr:rowOff>
        </xdr:from>
        <xdr:to>
          <xdr:col>7</xdr:col>
          <xdr:colOff>609600</xdr:colOff>
          <xdr:row>80</xdr:row>
          <xdr:rowOff>7620</xdr:rowOff>
        </xdr:to>
        <xdr:sp macro="" textlink="">
          <xdr:nvSpPr>
            <xdr:cNvPr id="66611" name="Check Box 51" hidden="1">
              <a:extLst>
                <a:ext uri="{63B3BB69-23CF-44E3-9099-C40C66FF867C}">
                  <a14:compatExt spid="_x0000_s66611"/>
                </a:ext>
                <a:ext uri="{FF2B5EF4-FFF2-40B4-BE49-F238E27FC236}">
                  <a16:creationId xmlns:a16="http://schemas.microsoft.com/office/drawing/2014/main" id="{D1157078-129B-4577-8638-B8B5397B4B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Aliments pour animaux contenant des protéines de poisson.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373380</xdr:colOff>
          <xdr:row>22</xdr:row>
          <xdr:rowOff>175260</xdr:rowOff>
        </xdr:from>
        <xdr:to>
          <xdr:col>9</xdr:col>
          <xdr:colOff>426720</xdr:colOff>
          <xdr:row>24</xdr:row>
          <xdr:rowOff>30480</xdr:rowOff>
        </xdr:to>
        <xdr:sp macro="" textlink="">
          <xdr:nvSpPr>
            <xdr:cNvPr id="66612" name="Selectievakje 141" hidden="1">
              <a:extLst>
                <a:ext uri="{63B3BB69-23CF-44E3-9099-C40C66FF867C}">
                  <a14:compatExt spid="_x0000_s66612"/>
                </a:ext>
                <a:ext uri="{FF2B5EF4-FFF2-40B4-BE49-F238E27FC236}">
                  <a16:creationId xmlns:a16="http://schemas.microsoft.com/office/drawing/2014/main" id="{3965B5B8-3020-4355-A013-A14744A28B2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22</xdr:row>
          <xdr:rowOff>175260</xdr:rowOff>
        </xdr:from>
        <xdr:to>
          <xdr:col>8</xdr:col>
          <xdr:colOff>327660</xdr:colOff>
          <xdr:row>24</xdr:row>
          <xdr:rowOff>38100</xdr:rowOff>
        </xdr:to>
        <xdr:sp macro="" textlink="">
          <xdr:nvSpPr>
            <xdr:cNvPr id="66613" name="Selectievakje 143" hidden="1">
              <a:extLst>
                <a:ext uri="{63B3BB69-23CF-44E3-9099-C40C66FF867C}">
                  <a14:compatExt spid="_x0000_s66613"/>
                </a:ext>
                <a:ext uri="{FF2B5EF4-FFF2-40B4-BE49-F238E27FC236}">
                  <a16:creationId xmlns:a16="http://schemas.microsoft.com/office/drawing/2014/main" id="{E034803A-B47D-47E0-A265-0950B37E619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30</xdr:row>
          <xdr:rowOff>0</xdr:rowOff>
        </xdr:from>
        <xdr:to>
          <xdr:col>6</xdr:col>
          <xdr:colOff>0</xdr:colOff>
          <xdr:row>31</xdr:row>
          <xdr:rowOff>7620</xdr:rowOff>
        </xdr:to>
        <xdr:sp macro="" textlink="">
          <xdr:nvSpPr>
            <xdr:cNvPr id="67585" name="Vervolgkeuzelijst 19" hidden="1">
              <a:extLst>
                <a:ext uri="{63B3BB69-23CF-44E3-9099-C40C66FF867C}">
                  <a14:compatExt spid="_x0000_s67585"/>
                </a:ext>
                <a:ext uri="{FF2B5EF4-FFF2-40B4-BE49-F238E27FC236}">
                  <a16:creationId xmlns:a16="http://schemas.microsoft.com/office/drawing/2014/main" id="{EA8A9D1C-C6C0-4645-9904-447DE2C4BCE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0</xdr:rowOff>
        </xdr:from>
        <xdr:to>
          <xdr:col>5</xdr:col>
          <xdr:colOff>731520</xdr:colOff>
          <xdr:row>32</xdr:row>
          <xdr:rowOff>7620</xdr:rowOff>
        </xdr:to>
        <xdr:sp macro="" textlink="">
          <xdr:nvSpPr>
            <xdr:cNvPr id="67586" name="Vervolgkeuzelijst 20" hidden="1">
              <a:extLst>
                <a:ext uri="{63B3BB69-23CF-44E3-9099-C40C66FF867C}">
                  <a14:compatExt spid="_x0000_s67586"/>
                </a:ext>
                <a:ext uri="{FF2B5EF4-FFF2-40B4-BE49-F238E27FC236}">
                  <a16:creationId xmlns:a16="http://schemas.microsoft.com/office/drawing/2014/main" id="{A77509A0-8DE0-45B5-A5A9-C9D46A61C2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5</xdr:col>
          <xdr:colOff>731520</xdr:colOff>
          <xdr:row>33</xdr:row>
          <xdr:rowOff>7620</xdr:rowOff>
        </xdr:to>
        <xdr:sp macro="" textlink="">
          <xdr:nvSpPr>
            <xdr:cNvPr id="67587" name="Vervolgkeuzelijst 21" hidden="1">
              <a:extLst>
                <a:ext uri="{63B3BB69-23CF-44E3-9099-C40C66FF867C}">
                  <a14:compatExt spid="_x0000_s67587"/>
                </a:ext>
                <a:ext uri="{FF2B5EF4-FFF2-40B4-BE49-F238E27FC236}">
                  <a16:creationId xmlns:a16="http://schemas.microsoft.com/office/drawing/2014/main" id="{FCEDD5DC-F4A2-4284-B022-56D86DB949E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0</xdr:rowOff>
        </xdr:from>
        <xdr:to>
          <xdr:col>4</xdr:col>
          <xdr:colOff>0</xdr:colOff>
          <xdr:row>41</xdr:row>
          <xdr:rowOff>22860</xdr:rowOff>
        </xdr:to>
        <xdr:sp macro="" textlink="">
          <xdr:nvSpPr>
            <xdr:cNvPr id="67588" name="Vervolgkeuzelijst 39" hidden="1">
              <a:extLst>
                <a:ext uri="{63B3BB69-23CF-44E3-9099-C40C66FF867C}">
                  <a14:compatExt spid="_x0000_s67588"/>
                </a:ext>
                <a:ext uri="{FF2B5EF4-FFF2-40B4-BE49-F238E27FC236}">
                  <a16:creationId xmlns:a16="http://schemas.microsoft.com/office/drawing/2014/main" id="{3EDA1C22-1EA5-4A80-B484-C0378A4845A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0</xdr:rowOff>
        </xdr:from>
        <xdr:to>
          <xdr:col>3</xdr:col>
          <xdr:colOff>236220</xdr:colOff>
          <xdr:row>42</xdr:row>
          <xdr:rowOff>22860</xdr:rowOff>
        </xdr:to>
        <xdr:sp macro="" textlink="">
          <xdr:nvSpPr>
            <xdr:cNvPr id="67589" name="Vervolgkeuzelijst 40" hidden="1">
              <a:extLst>
                <a:ext uri="{63B3BB69-23CF-44E3-9099-C40C66FF867C}">
                  <a14:compatExt spid="_x0000_s67589"/>
                </a:ext>
                <a:ext uri="{FF2B5EF4-FFF2-40B4-BE49-F238E27FC236}">
                  <a16:creationId xmlns:a16="http://schemas.microsoft.com/office/drawing/2014/main" id="{D2E90BB0-4FB4-419A-B458-1B75172802E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0</xdr:rowOff>
        </xdr:from>
        <xdr:to>
          <xdr:col>4</xdr:col>
          <xdr:colOff>0</xdr:colOff>
          <xdr:row>43</xdr:row>
          <xdr:rowOff>22860</xdr:rowOff>
        </xdr:to>
        <xdr:sp macro="" textlink="">
          <xdr:nvSpPr>
            <xdr:cNvPr id="67590" name="Vervolgkeuzelijst 41" hidden="1">
              <a:extLst>
                <a:ext uri="{63B3BB69-23CF-44E3-9099-C40C66FF867C}">
                  <a14:compatExt spid="_x0000_s67590"/>
                </a:ext>
                <a:ext uri="{FF2B5EF4-FFF2-40B4-BE49-F238E27FC236}">
                  <a16:creationId xmlns:a16="http://schemas.microsoft.com/office/drawing/2014/main" id="{9E9BA05E-1D6D-49F4-A593-0E515762F22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52</xdr:row>
          <xdr:rowOff>0</xdr:rowOff>
        </xdr:from>
        <xdr:to>
          <xdr:col>7</xdr:col>
          <xdr:colOff>0</xdr:colOff>
          <xdr:row>53</xdr:row>
          <xdr:rowOff>7620</xdr:rowOff>
        </xdr:to>
        <xdr:sp macro="" textlink="">
          <xdr:nvSpPr>
            <xdr:cNvPr id="67591" name="Vervolgkeuzelijst 52" hidden="1">
              <a:extLst>
                <a:ext uri="{63B3BB69-23CF-44E3-9099-C40C66FF867C}">
                  <a14:compatExt spid="_x0000_s67591"/>
                </a:ext>
                <a:ext uri="{FF2B5EF4-FFF2-40B4-BE49-F238E27FC236}">
                  <a16:creationId xmlns:a16="http://schemas.microsoft.com/office/drawing/2014/main" id="{35B130F5-884B-449C-9793-97AAB44EA64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53</xdr:row>
          <xdr:rowOff>7620</xdr:rowOff>
        </xdr:from>
        <xdr:to>
          <xdr:col>7</xdr:col>
          <xdr:colOff>7620</xdr:colOff>
          <xdr:row>54</xdr:row>
          <xdr:rowOff>22860</xdr:rowOff>
        </xdr:to>
        <xdr:sp macro="" textlink="">
          <xdr:nvSpPr>
            <xdr:cNvPr id="67592" name="Vervolgkeuzelijst 53" hidden="1">
              <a:extLst>
                <a:ext uri="{63B3BB69-23CF-44E3-9099-C40C66FF867C}">
                  <a14:compatExt spid="_x0000_s67592"/>
                </a:ext>
                <a:ext uri="{FF2B5EF4-FFF2-40B4-BE49-F238E27FC236}">
                  <a16:creationId xmlns:a16="http://schemas.microsoft.com/office/drawing/2014/main" id="{21EFF973-B83B-4D4E-BE80-1DD79146A75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54</xdr:row>
          <xdr:rowOff>0</xdr:rowOff>
        </xdr:from>
        <xdr:to>
          <xdr:col>7</xdr:col>
          <xdr:colOff>0</xdr:colOff>
          <xdr:row>55</xdr:row>
          <xdr:rowOff>7620</xdr:rowOff>
        </xdr:to>
        <xdr:sp macro="" textlink="">
          <xdr:nvSpPr>
            <xdr:cNvPr id="67593" name="Vervolgkeuzelijst 54" hidden="1">
              <a:extLst>
                <a:ext uri="{63B3BB69-23CF-44E3-9099-C40C66FF867C}">
                  <a14:compatExt spid="_x0000_s67593"/>
                </a:ext>
                <a:ext uri="{FF2B5EF4-FFF2-40B4-BE49-F238E27FC236}">
                  <a16:creationId xmlns:a16="http://schemas.microsoft.com/office/drawing/2014/main" id="{47A43E48-E2F1-4BEC-8839-B108CBA4347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55</xdr:row>
          <xdr:rowOff>0</xdr:rowOff>
        </xdr:from>
        <xdr:to>
          <xdr:col>6</xdr:col>
          <xdr:colOff>807720</xdr:colOff>
          <xdr:row>56</xdr:row>
          <xdr:rowOff>7620</xdr:rowOff>
        </xdr:to>
        <xdr:sp macro="" textlink="">
          <xdr:nvSpPr>
            <xdr:cNvPr id="67594" name="Vervolgkeuzelijst 67" hidden="1">
              <a:extLst>
                <a:ext uri="{63B3BB69-23CF-44E3-9099-C40C66FF867C}">
                  <a14:compatExt spid="_x0000_s67594"/>
                </a:ext>
                <a:ext uri="{FF2B5EF4-FFF2-40B4-BE49-F238E27FC236}">
                  <a16:creationId xmlns:a16="http://schemas.microsoft.com/office/drawing/2014/main" id="{21D368D5-53F2-4D43-B318-C6409ABA699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43</xdr:row>
          <xdr:rowOff>0</xdr:rowOff>
        </xdr:from>
        <xdr:to>
          <xdr:col>3</xdr:col>
          <xdr:colOff>236220</xdr:colOff>
          <xdr:row>44</xdr:row>
          <xdr:rowOff>22860</xdr:rowOff>
        </xdr:to>
        <xdr:sp macro="" textlink="">
          <xdr:nvSpPr>
            <xdr:cNvPr id="67595" name="Vervolgkeuzelijst 69" hidden="1">
              <a:extLst>
                <a:ext uri="{63B3BB69-23CF-44E3-9099-C40C66FF867C}">
                  <a14:compatExt spid="_x0000_s67595"/>
                </a:ext>
                <a:ext uri="{FF2B5EF4-FFF2-40B4-BE49-F238E27FC236}">
                  <a16:creationId xmlns:a16="http://schemas.microsoft.com/office/drawing/2014/main" id="{08995BA8-93BB-4A8D-8CB4-46355240BFF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44</xdr:row>
          <xdr:rowOff>0</xdr:rowOff>
        </xdr:from>
        <xdr:to>
          <xdr:col>2</xdr:col>
          <xdr:colOff>137160</xdr:colOff>
          <xdr:row>45</xdr:row>
          <xdr:rowOff>7620</xdr:rowOff>
        </xdr:to>
        <xdr:sp macro="" textlink="">
          <xdr:nvSpPr>
            <xdr:cNvPr id="67596" name="Vervolgkeuzelijst 73" hidden="1">
              <a:extLst>
                <a:ext uri="{63B3BB69-23CF-44E3-9099-C40C66FF867C}">
                  <a14:compatExt spid="_x0000_s67596"/>
                </a:ext>
                <a:ext uri="{FF2B5EF4-FFF2-40B4-BE49-F238E27FC236}">
                  <a16:creationId xmlns:a16="http://schemas.microsoft.com/office/drawing/2014/main" id="{9A8A8F1A-EBFB-4679-A30C-75E85E816BF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44</xdr:row>
          <xdr:rowOff>0</xdr:rowOff>
        </xdr:from>
        <xdr:to>
          <xdr:col>3</xdr:col>
          <xdr:colOff>236220</xdr:colOff>
          <xdr:row>45</xdr:row>
          <xdr:rowOff>22860</xdr:rowOff>
        </xdr:to>
        <xdr:sp macro="" textlink="">
          <xdr:nvSpPr>
            <xdr:cNvPr id="67597" name="Vervolgkeuzelijst 74" hidden="1">
              <a:extLst>
                <a:ext uri="{63B3BB69-23CF-44E3-9099-C40C66FF867C}">
                  <a14:compatExt spid="_x0000_s67597"/>
                </a:ext>
                <a:ext uri="{FF2B5EF4-FFF2-40B4-BE49-F238E27FC236}">
                  <a16:creationId xmlns:a16="http://schemas.microsoft.com/office/drawing/2014/main" id="{673D0162-ACED-49BA-92EE-7AFC3794138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160020</xdr:rowOff>
        </xdr:from>
        <xdr:to>
          <xdr:col>6</xdr:col>
          <xdr:colOff>594360</xdr:colOff>
          <xdr:row>72</xdr:row>
          <xdr:rowOff>38100</xdr:rowOff>
        </xdr:to>
        <xdr:sp macro="" textlink="">
          <xdr:nvSpPr>
            <xdr:cNvPr id="67598" name="Selectievakje 83" hidden="1">
              <a:extLst>
                <a:ext uri="{63B3BB69-23CF-44E3-9099-C40C66FF867C}">
                  <a14:compatExt spid="_x0000_s67598"/>
                </a:ext>
                <a:ext uri="{FF2B5EF4-FFF2-40B4-BE49-F238E27FC236}">
                  <a16:creationId xmlns:a16="http://schemas.microsoft.com/office/drawing/2014/main" id="{1BA18985-8B63-4D4D-A79C-12C8A80A00E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160020</xdr:rowOff>
        </xdr:from>
        <xdr:to>
          <xdr:col>6</xdr:col>
          <xdr:colOff>594360</xdr:colOff>
          <xdr:row>73</xdr:row>
          <xdr:rowOff>7620</xdr:rowOff>
        </xdr:to>
        <xdr:sp macro="" textlink="">
          <xdr:nvSpPr>
            <xdr:cNvPr id="67599" name="Selectievakje 84" hidden="1">
              <a:extLst>
                <a:ext uri="{63B3BB69-23CF-44E3-9099-C40C66FF867C}">
                  <a14:compatExt spid="_x0000_s67599"/>
                </a:ext>
                <a:ext uri="{FF2B5EF4-FFF2-40B4-BE49-F238E27FC236}">
                  <a16:creationId xmlns:a16="http://schemas.microsoft.com/office/drawing/2014/main" id="{3FE4F387-6533-4C82-A366-E1E1040856F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 Pays de naissance: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81</xdr:row>
          <xdr:rowOff>0</xdr:rowOff>
        </xdr:from>
        <xdr:to>
          <xdr:col>6</xdr:col>
          <xdr:colOff>579120</xdr:colOff>
          <xdr:row>81</xdr:row>
          <xdr:rowOff>175260</xdr:rowOff>
        </xdr:to>
        <xdr:sp macro="" textlink="">
          <xdr:nvSpPr>
            <xdr:cNvPr id="67600" name="Selectievakje 86" hidden="1">
              <a:extLst>
                <a:ext uri="{63B3BB69-23CF-44E3-9099-C40C66FF867C}">
                  <a14:compatExt spid="_x0000_s67600"/>
                </a:ext>
                <a:ext uri="{FF2B5EF4-FFF2-40B4-BE49-F238E27FC236}">
                  <a16:creationId xmlns:a16="http://schemas.microsoft.com/office/drawing/2014/main" id="{6AC45055-DA65-4895-A73C-530B5ED5217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libération de l'exploitation: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81</xdr:row>
          <xdr:rowOff>152400</xdr:rowOff>
        </xdr:from>
        <xdr:to>
          <xdr:col>4</xdr:col>
          <xdr:colOff>502920</xdr:colOff>
          <xdr:row>82</xdr:row>
          <xdr:rowOff>160020</xdr:rowOff>
        </xdr:to>
        <xdr:sp macro="" textlink="">
          <xdr:nvSpPr>
            <xdr:cNvPr id="67601" name="Selectievakje 87" hidden="1">
              <a:extLst>
                <a:ext uri="{63B3BB69-23CF-44E3-9099-C40C66FF867C}">
                  <a14:compatExt spid="_x0000_s67601"/>
                </a:ext>
                <a:ext uri="{FF2B5EF4-FFF2-40B4-BE49-F238E27FC236}">
                  <a16:creationId xmlns:a16="http://schemas.microsoft.com/office/drawing/2014/main" id="{668609B7-33F5-42B4-B86F-F1AF8919E95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83</xdr:row>
          <xdr:rowOff>0</xdr:rowOff>
        </xdr:from>
        <xdr:to>
          <xdr:col>6</xdr:col>
          <xdr:colOff>579120</xdr:colOff>
          <xdr:row>83</xdr:row>
          <xdr:rowOff>175260</xdr:rowOff>
        </xdr:to>
        <xdr:sp macro="" textlink="">
          <xdr:nvSpPr>
            <xdr:cNvPr id="67602" name="Selectievakje 93" hidden="1">
              <a:extLst>
                <a:ext uri="{63B3BB69-23CF-44E3-9099-C40C66FF867C}">
                  <a14:compatExt spid="_x0000_s67602"/>
                </a:ext>
                <a:ext uri="{FF2B5EF4-FFF2-40B4-BE49-F238E27FC236}">
                  <a16:creationId xmlns:a16="http://schemas.microsoft.com/office/drawing/2014/main" id="{959B3860-1005-4AEE-9A3D-31AD4CA177B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libération de l'exploitation: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83</xdr:row>
          <xdr:rowOff>160020</xdr:rowOff>
        </xdr:from>
        <xdr:to>
          <xdr:col>4</xdr:col>
          <xdr:colOff>502920</xdr:colOff>
          <xdr:row>84</xdr:row>
          <xdr:rowOff>144780</xdr:rowOff>
        </xdr:to>
        <xdr:sp macro="" textlink="">
          <xdr:nvSpPr>
            <xdr:cNvPr id="67603" name="Selectievakje 94" hidden="1">
              <a:extLst>
                <a:ext uri="{63B3BB69-23CF-44E3-9099-C40C66FF867C}">
                  <a14:compatExt spid="_x0000_s67603"/>
                </a:ext>
                <a:ext uri="{FF2B5EF4-FFF2-40B4-BE49-F238E27FC236}">
                  <a16:creationId xmlns:a16="http://schemas.microsoft.com/office/drawing/2014/main" id="{0B8ABFBA-2C9C-4BA7-A1D1-C4979C57631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85</xdr:row>
          <xdr:rowOff>7620</xdr:rowOff>
        </xdr:from>
        <xdr:to>
          <xdr:col>6</xdr:col>
          <xdr:colOff>579120</xdr:colOff>
          <xdr:row>85</xdr:row>
          <xdr:rowOff>182880</xdr:rowOff>
        </xdr:to>
        <xdr:sp macro="" textlink="">
          <xdr:nvSpPr>
            <xdr:cNvPr id="67604" name="Selectievakje 95" hidden="1">
              <a:extLst>
                <a:ext uri="{63B3BB69-23CF-44E3-9099-C40C66FF867C}">
                  <a14:compatExt spid="_x0000_s67604"/>
                </a:ext>
                <a:ext uri="{FF2B5EF4-FFF2-40B4-BE49-F238E27FC236}">
                  <a16:creationId xmlns:a16="http://schemas.microsoft.com/office/drawing/2014/main" id="{BC2EBF42-07CB-492F-A208-7AEFE8839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libération de l'exploitation: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579120</xdr:colOff>
          <xdr:row>71</xdr:row>
          <xdr:rowOff>175260</xdr:rowOff>
        </xdr:from>
        <xdr:to>
          <xdr:col>9</xdr:col>
          <xdr:colOff>655320</xdr:colOff>
          <xdr:row>72</xdr:row>
          <xdr:rowOff>182880</xdr:rowOff>
        </xdr:to>
        <xdr:sp macro="" textlink="">
          <xdr:nvSpPr>
            <xdr:cNvPr id="67605" name="Vervolgkeuzelijst 110" hidden="1">
              <a:extLst>
                <a:ext uri="{63B3BB69-23CF-44E3-9099-C40C66FF867C}">
                  <a14:compatExt spid="_x0000_s67605"/>
                </a:ext>
                <a:ext uri="{FF2B5EF4-FFF2-40B4-BE49-F238E27FC236}">
                  <a16:creationId xmlns:a16="http://schemas.microsoft.com/office/drawing/2014/main" id="{B1EA1092-E014-4C1A-B248-1DA0475BCE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95</xdr:row>
          <xdr:rowOff>0</xdr:rowOff>
        </xdr:from>
        <xdr:to>
          <xdr:col>6</xdr:col>
          <xdr:colOff>579120</xdr:colOff>
          <xdr:row>95</xdr:row>
          <xdr:rowOff>175260</xdr:rowOff>
        </xdr:to>
        <xdr:sp macro="" textlink="">
          <xdr:nvSpPr>
            <xdr:cNvPr id="67606" name="Selectievakje 120" hidden="1">
              <a:extLst>
                <a:ext uri="{63B3BB69-23CF-44E3-9099-C40C66FF867C}">
                  <a14:compatExt spid="_x0000_s67606"/>
                </a:ext>
                <a:ext uri="{FF2B5EF4-FFF2-40B4-BE49-F238E27FC236}">
                  <a16:creationId xmlns:a16="http://schemas.microsoft.com/office/drawing/2014/main" id="{F9668231-3D60-4C01-B04F-0388905B2E7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dernière notification: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95</xdr:row>
          <xdr:rowOff>152400</xdr:rowOff>
        </xdr:from>
        <xdr:to>
          <xdr:col>4</xdr:col>
          <xdr:colOff>502920</xdr:colOff>
          <xdr:row>96</xdr:row>
          <xdr:rowOff>152400</xdr:rowOff>
        </xdr:to>
        <xdr:sp macro="" textlink="">
          <xdr:nvSpPr>
            <xdr:cNvPr id="67607" name="Selectievakje 121" hidden="1">
              <a:extLst>
                <a:ext uri="{63B3BB69-23CF-44E3-9099-C40C66FF867C}">
                  <a14:compatExt spid="_x0000_s67607"/>
                </a:ext>
                <a:ext uri="{FF2B5EF4-FFF2-40B4-BE49-F238E27FC236}">
                  <a16:creationId xmlns:a16="http://schemas.microsoft.com/office/drawing/2014/main" id="{9F719CE1-6283-4B96-A3D0-2073C079D87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97</xdr:row>
          <xdr:rowOff>0</xdr:rowOff>
        </xdr:from>
        <xdr:to>
          <xdr:col>6</xdr:col>
          <xdr:colOff>579120</xdr:colOff>
          <xdr:row>97</xdr:row>
          <xdr:rowOff>182880</xdr:rowOff>
        </xdr:to>
        <xdr:sp macro="" textlink="">
          <xdr:nvSpPr>
            <xdr:cNvPr id="67608" name="Selectievakje 122" hidden="1">
              <a:extLst>
                <a:ext uri="{63B3BB69-23CF-44E3-9099-C40C66FF867C}">
                  <a14:compatExt spid="_x0000_s67608"/>
                </a:ext>
                <a:ext uri="{FF2B5EF4-FFF2-40B4-BE49-F238E27FC236}">
                  <a16:creationId xmlns:a16="http://schemas.microsoft.com/office/drawing/2014/main" id="{BB6468EE-111D-45BF-844F-72A14E36E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laquelle et date(s) de constatation: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98</xdr:row>
          <xdr:rowOff>0</xdr:rowOff>
        </xdr:from>
        <xdr:to>
          <xdr:col>4</xdr:col>
          <xdr:colOff>502920</xdr:colOff>
          <xdr:row>98</xdr:row>
          <xdr:rowOff>198120</xdr:rowOff>
        </xdr:to>
        <xdr:sp macro="" textlink="">
          <xdr:nvSpPr>
            <xdr:cNvPr id="67609" name="Selectievakje 123" hidden="1">
              <a:extLst>
                <a:ext uri="{63B3BB69-23CF-44E3-9099-C40C66FF867C}">
                  <a14:compatExt spid="_x0000_s67609"/>
                </a:ext>
                <a:ext uri="{FF2B5EF4-FFF2-40B4-BE49-F238E27FC236}">
                  <a16:creationId xmlns:a16="http://schemas.microsoft.com/office/drawing/2014/main" id="{4A64273E-3229-4FC2-B36B-92032825F5F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86</xdr:row>
          <xdr:rowOff>30480</xdr:rowOff>
        </xdr:from>
        <xdr:to>
          <xdr:col>4</xdr:col>
          <xdr:colOff>502920</xdr:colOff>
          <xdr:row>86</xdr:row>
          <xdr:rowOff>175260</xdr:rowOff>
        </xdr:to>
        <xdr:sp macro="" textlink="">
          <xdr:nvSpPr>
            <xdr:cNvPr id="67610" name="Selectievakje 125" hidden="1">
              <a:extLst>
                <a:ext uri="{63B3BB69-23CF-44E3-9099-C40C66FF867C}">
                  <a14:compatExt spid="_x0000_s67610"/>
                </a:ext>
                <a:ext uri="{FF2B5EF4-FFF2-40B4-BE49-F238E27FC236}">
                  <a16:creationId xmlns:a16="http://schemas.microsoft.com/office/drawing/2014/main" id="{D0DAD9CA-2D27-42D4-964A-417FE62B25A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73</xdr:row>
          <xdr:rowOff>22860</xdr:rowOff>
        </xdr:from>
        <xdr:to>
          <xdr:col>5</xdr:col>
          <xdr:colOff>495300</xdr:colOff>
          <xdr:row>75</xdr:row>
          <xdr:rowOff>30480</xdr:rowOff>
        </xdr:to>
        <xdr:sp macro="" textlink="">
          <xdr:nvSpPr>
            <xdr:cNvPr id="67611" name="Selectievakje 128" hidden="1">
              <a:extLst>
                <a:ext uri="{63B3BB69-23CF-44E3-9099-C40C66FF867C}">
                  <a14:compatExt spid="_x0000_s67611"/>
                </a:ext>
                <a:ext uri="{FF2B5EF4-FFF2-40B4-BE49-F238E27FC236}">
                  <a16:creationId xmlns:a16="http://schemas.microsoft.com/office/drawing/2014/main" id="{6B91D869-C748-4822-92B3-C768A16272A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74</xdr:row>
          <xdr:rowOff>160020</xdr:rowOff>
        </xdr:from>
        <xdr:to>
          <xdr:col>6</xdr:col>
          <xdr:colOff>609600</xdr:colOff>
          <xdr:row>76</xdr:row>
          <xdr:rowOff>7620</xdr:rowOff>
        </xdr:to>
        <xdr:sp macro="" textlink="">
          <xdr:nvSpPr>
            <xdr:cNvPr id="67612" name="Selectievakje 129" hidden="1">
              <a:extLst>
                <a:ext uri="{63B3BB69-23CF-44E3-9099-C40C66FF867C}">
                  <a14:compatExt spid="_x0000_s67612"/>
                </a:ext>
                <a:ext uri="{FF2B5EF4-FFF2-40B4-BE49-F238E27FC236}">
                  <a16:creationId xmlns:a16="http://schemas.microsoft.com/office/drawing/2014/main" id="{3AA7DA9C-BE3A-42FF-867E-E5900CA76EF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 Pays d'origine: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594360</xdr:colOff>
          <xdr:row>74</xdr:row>
          <xdr:rowOff>190500</xdr:rowOff>
        </xdr:from>
        <xdr:to>
          <xdr:col>9</xdr:col>
          <xdr:colOff>655320</xdr:colOff>
          <xdr:row>75</xdr:row>
          <xdr:rowOff>182880</xdr:rowOff>
        </xdr:to>
        <xdr:sp macro="" textlink="">
          <xdr:nvSpPr>
            <xdr:cNvPr id="67613" name="Vervolgkeuzelijst 130" hidden="1">
              <a:extLst>
                <a:ext uri="{63B3BB69-23CF-44E3-9099-C40C66FF867C}">
                  <a14:compatExt spid="_x0000_s67613"/>
                </a:ext>
                <a:ext uri="{FF2B5EF4-FFF2-40B4-BE49-F238E27FC236}">
                  <a16:creationId xmlns:a16="http://schemas.microsoft.com/office/drawing/2014/main" id="{405ECD1E-B68E-48EB-BFCF-14A6B74E300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3</xdr:col>
          <xdr:colOff>60960</xdr:colOff>
          <xdr:row>62</xdr:row>
          <xdr:rowOff>175260</xdr:rowOff>
        </xdr:to>
        <xdr:sp macro="" textlink="">
          <xdr:nvSpPr>
            <xdr:cNvPr id="67614" name="Selectievakje 153" hidden="1">
              <a:extLst>
                <a:ext uri="{63B3BB69-23CF-44E3-9099-C40C66FF867C}">
                  <a14:compatExt spid="_x0000_s67614"/>
                </a:ext>
                <a:ext uri="{FF2B5EF4-FFF2-40B4-BE49-F238E27FC236}">
                  <a16:creationId xmlns:a16="http://schemas.microsoft.com/office/drawing/2014/main" id="{044AAA47-061E-48C3-A4A5-DC8A4DFC7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Absent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62</xdr:row>
          <xdr:rowOff>0</xdr:rowOff>
        </xdr:from>
        <xdr:to>
          <xdr:col>4</xdr:col>
          <xdr:colOff>449580</xdr:colOff>
          <xdr:row>62</xdr:row>
          <xdr:rowOff>175260</xdr:rowOff>
        </xdr:to>
        <xdr:sp macro="" textlink="">
          <xdr:nvSpPr>
            <xdr:cNvPr id="67615" name="Selectievakje 154" hidden="1">
              <a:extLst>
                <a:ext uri="{63B3BB69-23CF-44E3-9099-C40C66FF867C}">
                  <a14:compatExt spid="_x0000_s67615"/>
                </a:ext>
                <a:ext uri="{FF2B5EF4-FFF2-40B4-BE49-F238E27FC236}">
                  <a16:creationId xmlns:a16="http://schemas.microsoft.com/office/drawing/2014/main" id="{0AB83025-5889-4EAF-92CC-92E639D2E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Present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65</xdr:row>
          <xdr:rowOff>0</xdr:rowOff>
        </xdr:from>
        <xdr:to>
          <xdr:col>3</xdr:col>
          <xdr:colOff>99060</xdr:colOff>
          <xdr:row>65</xdr:row>
          <xdr:rowOff>182880</xdr:rowOff>
        </xdr:to>
        <xdr:sp macro="" textlink="">
          <xdr:nvSpPr>
            <xdr:cNvPr id="67616" name="Selectievakje 155" hidden="1">
              <a:extLst>
                <a:ext uri="{63B3BB69-23CF-44E3-9099-C40C66FF867C}">
                  <a14:compatExt spid="_x0000_s67616"/>
                </a:ext>
                <a:ext uri="{FF2B5EF4-FFF2-40B4-BE49-F238E27FC236}">
                  <a16:creationId xmlns:a16="http://schemas.microsoft.com/office/drawing/2014/main" id="{520205AF-3668-453E-B64A-9956B050C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Absent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65</xdr:row>
          <xdr:rowOff>0</xdr:rowOff>
        </xdr:from>
        <xdr:to>
          <xdr:col>4</xdr:col>
          <xdr:colOff>449580</xdr:colOff>
          <xdr:row>65</xdr:row>
          <xdr:rowOff>175260</xdr:rowOff>
        </xdr:to>
        <xdr:sp macro="" textlink="">
          <xdr:nvSpPr>
            <xdr:cNvPr id="67617" name="Selectievakje 156" hidden="1">
              <a:extLst>
                <a:ext uri="{63B3BB69-23CF-44E3-9099-C40C66FF867C}">
                  <a14:compatExt spid="_x0000_s67617"/>
                </a:ext>
                <a:ext uri="{FF2B5EF4-FFF2-40B4-BE49-F238E27FC236}">
                  <a16:creationId xmlns:a16="http://schemas.microsoft.com/office/drawing/2014/main" id="{97AADA26-D0B3-4D66-957D-F6498D8F6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Present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0</xdr:rowOff>
        </xdr:from>
        <xdr:to>
          <xdr:col>6</xdr:col>
          <xdr:colOff>0</xdr:colOff>
          <xdr:row>34</xdr:row>
          <xdr:rowOff>7620</xdr:rowOff>
        </xdr:to>
        <xdr:sp macro="" textlink="">
          <xdr:nvSpPr>
            <xdr:cNvPr id="67618" name="Vervolgkeuzelijst 159" hidden="1">
              <a:extLst>
                <a:ext uri="{63B3BB69-23CF-44E3-9099-C40C66FF867C}">
                  <a14:compatExt spid="_x0000_s67618"/>
                </a:ext>
                <a:ext uri="{FF2B5EF4-FFF2-40B4-BE49-F238E27FC236}">
                  <a16:creationId xmlns:a16="http://schemas.microsoft.com/office/drawing/2014/main" id="{4B010C0F-33FE-4D9B-B054-72ED2E02EB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56</xdr:row>
          <xdr:rowOff>0</xdr:rowOff>
        </xdr:from>
        <xdr:to>
          <xdr:col>6</xdr:col>
          <xdr:colOff>807720</xdr:colOff>
          <xdr:row>57</xdr:row>
          <xdr:rowOff>7620</xdr:rowOff>
        </xdr:to>
        <xdr:sp macro="" textlink="">
          <xdr:nvSpPr>
            <xdr:cNvPr id="67619" name="Vervolgkeuzelijst 160" hidden="1">
              <a:extLst>
                <a:ext uri="{63B3BB69-23CF-44E3-9099-C40C66FF867C}">
                  <a14:compatExt spid="_x0000_s67619"/>
                </a:ext>
                <a:ext uri="{FF2B5EF4-FFF2-40B4-BE49-F238E27FC236}">
                  <a16:creationId xmlns:a16="http://schemas.microsoft.com/office/drawing/2014/main" id="{3EC7083C-5D71-4EAC-83E5-2C5AB79E68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105</xdr:row>
          <xdr:rowOff>0</xdr:rowOff>
        </xdr:from>
        <xdr:to>
          <xdr:col>7</xdr:col>
          <xdr:colOff>22860</xdr:colOff>
          <xdr:row>105</xdr:row>
          <xdr:rowOff>182880</xdr:rowOff>
        </xdr:to>
        <xdr:sp macro="" textlink="">
          <xdr:nvSpPr>
            <xdr:cNvPr id="67620" name="Selectievakje 150" descr="Ja, onder voorwaarden" hidden="1">
              <a:extLst>
                <a:ext uri="{63B3BB69-23CF-44E3-9099-C40C66FF867C}">
                  <a14:compatExt spid="_x0000_s67620"/>
                </a:ext>
                <a:ext uri="{FF2B5EF4-FFF2-40B4-BE49-F238E27FC236}">
                  <a16:creationId xmlns:a16="http://schemas.microsoft.com/office/drawing/2014/main" id="{F473BFEF-46B9-4476-BEEC-817694095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sous conditions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105</xdr:row>
          <xdr:rowOff>0</xdr:rowOff>
        </xdr:from>
        <xdr:to>
          <xdr:col>5</xdr:col>
          <xdr:colOff>259080</xdr:colOff>
          <xdr:row>106</xdr:row>
          <xdr:rowOff>0</xdr:rowOff>
        </xdr:to>
        <xdr:sp macro="" textlink="">
          <xdr:nvSpPr>
            <xdr:cNvPr id="67621" name="Selectievakje 151" hidden="1">
              <a:extLst>
                <a:ext uri="{63B3BB69-23CF-44E3-9099-C40C66FF867C}">
                  <a14:compatExt spid="_x0000_s67621"/>
                </a:ext>
                <a:ext uri="{FF2B5EF4-FFF2-40B4-BE49-F238E27FC236}">
                  <a16:creationId xmlns:a16="http://schemas.microsoft.com/office/drawing/2014/main" id="{3FB7B6D2-0B75-4C59-80FE-EC8779C3D7C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88</xdr:row>
          <xdr:rowOff>0</xdr:rowOff>
        </xdr:from>
        <xdr:to>
          <xdr:col>6</xdr:col>
          <xdr:colOff>579120</xdr:colOff>
          <xdr:row>88</xdr:row>
          <xdr:rowOff>175260</xdr:rowOff>
        </xdr:to>
        <xdr:sp macro="" textlink="">
          <xdr:nvSpPr>
            <xdr:cNvPr id="67622" name="Check Box 38" hidden="1">
              <a:extLst>
                <a:ext uri="{63B3BB69-23CF-44E3-9099-C40C66FF867C}">
                  <a14:compatExt spid="_x0000_s67622"/>
                </a:ext>
                <a:ext uri="{FF2B5EF4-FFF2-40B4-BE49-F238E27FC236}">
                  <a16:creationId xmlns:a16="http://schemas.microsoft.com/office/drawing/2014/main" id="{2836B480-25EC-444F-8F9B-ECEE02ABACE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levée de la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88</xdr:row>
          <xdr:rowOff>152400</xdr:rowOff>
        </xdr:from>
        <xdr:to>
          <xdr:col>4</xdr:col>
          <xdr:colOff>502920</xdr:colOff>
          <xdr:row>89</xdr:row>
          <xdr:rowOff>160020</xdr:rowOff>
        </xdr:to>
        <xdr:sp macro="" textlink="">
          <xdr:nvSpPr>
            <xdr:cNvPr id="67623" name="Check Box 39" hidden="1">
              <a:extLst>
                <a:ext uri="{63B3BB69-23CF-44E3-9099-C40C66FF867C}">
                  <a14:compatExt spid="_x0000_s67623"/>
                </a:ext>
                <a:ext uri="{FF2B5EF4-FFF2-40B4-BE49-F238E27FC236}">
                  <a16:creationId xmlns:a16="http://schemas.microsoft.com/office/drawing/2014/main" id="{701159BF-0BEF-4800-8C73-D229E947CAA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90</xdr:row>
          <xdr:rowOff>0</xdr:rowOff>
        </xdr:from>
        <xdr:to>
          <xdr:col>6</xdr:col>
          <xdr:colOff>579120</xdr:colOff>
          <xdr:row>90</xdr:row>
          <xdr:rowOff>175260</xdr:rowOff>
        </xdr:to>
        <xdr:sp macro="" textlink="">
          <xdr:nvSpPr>
            <xdr:cNvPr id="67624" name="Check Box 40" hidden="1">
              <a:extLst>
                <a:ext uri="{63B3BB69-23CF-44E3-9099-C40C66FF867C}">
                  <a14:compatExt spid="_x0000_s67624"/>
                </a:ext>
                <a:ext uri="{FF2B5EF4-FFF2-40B4-BE49-F238E27FC236}">
                  <a16:creationId xmlns:a16="http://schemas.microsoft.com/office/drawing/2014/main" id="{C70FAAF9-02B3-4313-9E71-CE6F6B7CFBE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levée de la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90</xdr:row>
          <xdr:rowOff>160020</xdr:rowOff>
        </xdr:from>
        <xdr:to>
          <xdr:col>4</xdr:col>
          <xdr:colOff>502920</xdr:colOff>
          <xdr:row>91</xdr:row>
          <xdr:rowOff>144780</xdr:rowOff>
        </xdr:to>
        <xdr:sp macro="" textlink="">
          <xdr:nvSpPr>
            <xdr:cNvPr id="67625" name="Check Box 41" hidden="1">
              <a:extLst>
                <a:ext uri="{63B3BB69-23CF-44E3-9099-C40C66FF867C}">
                  <a14:compatExt spid="_x0000_s67625"/>
                </a:ext>
                <a:ext uri="{FF2B5EF4-FFF2-40B4-BE49-F238E27FC236}">
                  <a16:creationId xmlns:a16="http://schemas.microsoft.com/office/drawing/2014/main" id="{FB2465CD-38A3-4251-ABCE-6AF06DCCC20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92</xdr:row>
          <xdr:rowOff>7620</xdr:rowOff>
        </xdr:from>
        <xdr:to>
          <xdr:col>6</xdr:col>
          <xdr:colOff>579120</xdr:colOff>
          <xdr:row>92</xdr:row>
          <xdr:rowOff>182880</xdr:rowOff>
        </xdr:to>
        <xdr:sp macro="" textlink="">
          <xdr:nvSpPr>
            <xdr:cNvPr id="67626" name="Check Box 42" hidden="1">
              <a:extLst>
                <a:ext uri="{63B3BB69-23CF-44E3-9099-C40C66FF867C}">
                  <a14:compatExt spid="_x0000_s67626"/>
                </a:ext>
                <a:ext uri="{FF2B5EF4-FFF2-40B4-BE49-F238E27FC236}">
                  <a16:creationId xmlns:a16="http://schemas.microsoft.com/office/drawing/2014/main" id="{E12B3A69-1B57-49D2-8A71-CD71281DFE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 date de la levée de la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93</xdr:row>
          <xdr:rowOff>30480</xdr:rowOff>
        </xdr:from>
        <xdr:to>
          <xdr:col>4</xdr:col>
          <xdr:colOff>502920</xdr:colOff>
          <xdr:row>93</xdr:row>
          <xdr:rowOff>175260</xdr:rowOff>
        </xdr:to>
        <xdr:sp macro="" textlink="">
          <xdr:nvSpPr>
            <xdr:cNvPr id="67627" name="Check Box 43" hidden="1">
              <a:extLst>
                <a:ext uri="{63B3BB69-23CF-44E3-9099-C40C66FF867C}">
                  <a14:compatExt spid="_x0000_s67627"/>
                </a:ext>
                <a:ext uri="{FF2B5EF4-FFF2-40B4-BE49-F238E27FC236}">
                  <a16:creationId xmlns:a16="http://schemas.microsoft.com/office/drawing/2014/main" id="{21AAEC1A-7361-4619-A947-22EECC872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754380</xdr:colOff>
          <xdr:row>105</xdr:row>
          <xdr:rowOff>0</xdr:rowOff>
        </xdr:from>
        <xdr:to>
          <xdr:col>7</xdr:col>
          <xdr:colOff>304800</xdr:colOff>
          <xdr:row>106</xdr:row>
          <xdr:rowOff>0</xdr:rowOff>
        </xdr:to>
        <xdr:sp macro="" textlink="">
          <xdr:nvSpPr>
            <xdr:cNvPr id="67628" name="Check Box 44" hidden="1">
              <a:extLst>
                <a:ext uri="{63B3BB69-23CF-44E3-9099-C40C66FF867C}">
                  <a14:compatExt spid="_x0000_s67628"/>
                </a:ext>
                <a:ext uri="{FF2B5EF4-FFF2-40B4-BE49-F238E27FC236}">
                  <a16:creationId xmlns:a16="http://schemas.microsoft.com/office/drawing/2014/main" id="{17E4E22C-CC85-4B81-8E7E-B153FB5CB28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66</xdr:row>
          <xdr:rowOff>571500</xdr:rowOff>
        </xdr:from>
        <xdr:to>
          <xdr:col>7</xdr:col>
          <xdr:colOff>426720</xdr:colOff>
          <xdr:row>67</xdr:row>
          <xdr:rowOff>259080</xdr:rowOff>
        </xdr:to>
        <xdr:sp macro="" textlink="">
          <xdr:nvSpPr>
            <xdr:cNvPr id="67629" name="Check Box 45" hidden="1">
              <a:extLst>
                <a:ext uri="{63B3BB69-23CF-44E3-9099-C40C66FF867C}">
                  <a14:compatExt spid="_x0000_s67629"/>
                </a:ext>
                <a:ext uri="{FF2B5EF4-FFF2-40B4-BE49-F238E27FC236}">
                  <a16:creationId xmlns:a16="http://schemas.microsoft.com/office/drawing/2014/main" id="{01447E99-37BC-4D2A-9CF5-7C9FC138D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66</xdr:row>
          <xdr:rowOff>571500</xdr:rowOff>
        </xdr:from>
        <xdr:to>
          <xdr:col>8</xdr:col>
          <xdr:colOff>38100</xdr:colOff>
          <xdr:row>67</xdr:row>
          <xdr:rowOff>259080</xdr:rowOff>
        </xdr:to>
        <xdr:sp macro="" textlink="">
          <xdr:nvSpPr>
            <xdr:cNvPr id="67630" name="Check Box 46" hidden="1">
              <a:extLst>
                <a:ext uri="{63B3BB69-23CF-44E3-9099-C40C66FF867C}">
                  <a14:compatExt spid="_x0000_s67630"/>
                </a:ext>
                <a:ext uri="{FF2B5EF4-FFF2-40B4-BE49-F238E27FC236}">
                  <a16:creationId xmlns:a16="http://schemas.microsoft.com/office/drawing/2014/main" id="{AA4FB282-B085-4BD9-B15E-98F5778A6A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800100</xdr:colOff>
          <xdr:row>48</xdr:row>
          <xdr:rowOff>0</xdr:rowOff>
        </xdr:from>
        <xdr:to>
          <xdr:col>7</xdr:col>
          <xdr:colOff>388620</xdr:colOff>
          <xdr:row>49</xdr:row>
          <xdr:rowOff>22860</xdr:rowOff>
        </xdr:to>
        <xdr:sp macro="" textlink="">
          <xdr:nvSpPr>
            <xdr:cNvPr id="67631" name="Check Box 47" hidden="1">
              <a:extLst>
                <a:ext uri="{63B3BB69-23CF-44E3-9099-C40C66FF867C}">
                  <a14:compatExt spid="_x0000_s67631"/>
                </a:ext>
                <a:ext uri="{FF2B5EF4-FFF2-40B4-BE49-F238E27FC236}">
                  <a16:creationId xmlns:a16="http://schemas.microsoft.com/office/drawing/2014/main" id="{E1D7317A-F004-48FF-823A-0B644EA014E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350520</xdr:colOff>
          <xdr:row>48</xdr:row>
          <xdr:rowOff>0</xdr:rowOff>
        </xdr:from>
        <xdr:to>
          <xdr:col>8</xdr:col>
          <xdr:colOff>0</xdr:colOff>
          <xdr:row>49</xdr:row>
          <xdr:rowOff>22860</xdr:rowOff>
        </xdr:to>
        <xdr:sp macro="" textlink="">
          <xdr:nvSpPr>
            <xdr:cNvPr id="67632" name="Check Box 48" hidden="1">
              <a:extLst>
                <a:ext uri="{63B3BB69-23CF-44E3-9099-C40C66FF867C}">
                  <a14:compatExt spid="_x0000_s67632"/>
                </a:ext>
                <a:ext uri="{FF2B5EF4-FFF2-40B4-BE49-F238E27FC236}">
                  <a16:creationId xmlns:a16="http://schemas.microsoft.com/office/drawing/2014/main" id="{E7757AB6-3A0B-4B3E-8409-81C444196E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76</xdr:row>
          <xdr:rowOff>30480</xdr:rowOff>
        </xdr:from>
        <xdr:to>
          <xdr:col>8</xdr:col>
          <xdr:colOff>236220</xdr:colOff>
          <xdr:row>78</xdr:row>
          <xdr:rowOff>30480</xdr:rowOff>
        </xdr:to>
        <xdr:sp macro="" textlink="">
          <xdr:nvSpPr>
            <xdr:cNvPr id="67633" name="Check Box 49" hidden="1">
              <a:extLst>
                <a:ext uri="{63B3BB69-23CF-44E3-9099-C40C66FF867C}">
                  <a14:compatExt spid="_x0000_s67633"/>
                </a:ext>
                <a:ext uri="{FF2B5EF4-FFF2-40B4-BE49-F238E27FC236}">
                  <a16:creationId xmlns:a16="http://schemas.microsoft.com/office/drawing/2014/main" id="{0F741F75-0D1C-471E-83DD-6DD59A018CC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Aliments pour animaux ne contenant pas de protéines d'origine animale.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77</xdr:row>
          <xdr:rowOff>160020</xdr:rowOff>
        </xdr:from>
        <xdr:to>
          <xdr:col>7</xdr:col>
          <xdr:colOff>685800</xdr:colOff>
          <xdr:row>79</xdr:row>
          <xdr:rowOff>7620</xdr:rowOff>
        </xdr:to>
        <xdr:sp macro="" textlink="">
          <xdr:nvSpPr>
            <xdr:cNvPr id="67634" name="Check Box 50" hidden="1">
              <a:extLst>
                <a:ext uri="{63B3BB69-23CF-44E3-9099-C40C66FF867C}">
                  <a14:compatExt spid="_x0000_s67634"/>
                </a:ext>
                <a:ext uri="{FF2B5EF4-FFF2-40B4-BE49-F238E27FC236}">
                  <a16:creationId xmlns:a16="http://schemas.microsoft.com/office/drawing/2014/main" id="{0F36CE62-C311-435E-A1B7-2E2D86D2C6E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Aliments pour animaux contenant des protéines de porc</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78</xdr:row>
          <xdr:rowOff>160020</xdr:rowOff>
        </xdr:from>
        <xdr:to>
          <xdr:col>7</xdr:col>
          <xdr:colOff>609600</xdr:colOff>
          <xdr:row>80</xdr:row>
          <xdr:rowOff>7620</xdr:rowOff>
        </xdr:to>
        <xdr:sp macro="" textlink="">
          <xdr:nvSpPr>
            <xdr:cNvPr id="67635" name="Check Box 51" hidden="1">
              <a:extLst>
                <a:ext uri="{63B3BB69-23CF-44E3-9099-C40C66FF867C}">
                  <a14:compatExt spid="_x0000_s67635"/>
                </a:ext>
                <a:ext uri="{FF2B5EF4-FFF2-40B4-BE49-F238E27FC236}">
                  <a16:creationId xmlns:a16="http://schemas.microsoft.com/office/drawing/2014/main" id="{C948A0E6-8C1C-4E6C-A021-93C90CB46A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Aliments pour animaux contenant des protéines de poisson.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373380</xdr:colOff>
          <xdr:row>22</xdr:row>
          <xdr:rowOff>175260</xdr:rowOff>
        </xdr:from>
        <xdr:to>
          <xdr:col>9</xdr:col>
          <xdr:colOff>426720</xdr:colOff>
          <xdr:row>24</xdr:row>
          <xdr:rowOff>30480</xdr:rowOff>
        </xdr:to>
        <xdr:sp macro="" textlink="">
          <xdr:nvSpPr>
            <xdr:cNvPr id="67636" name="Selectievakje 141" hidden="1">
              <a:extLst>
                <a:ext uri="{63B3BB69-23CF-44E3-9099-C40C66FF867C}">
                  <a14:compatExt spid="_x0000_s67636"/>
                </a:ext>
                <a:ext uri="{FF2B5EF4-FFF2-40B4-BE49-F238E27FC236}">
                  <a16:creationId xmlns:a16="http://schemas.microsoft.com/office/drawing/2014/main" id="{F9D32A29-E184-47C2-84C0-ECCED4A1C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22</xdr:row>
          <xdr:rowOff>175260</xdr:rowOff>
        </xdr:from>
        <xdr:to>
          <xdr:col>8</xdr:col>
          <xdr:colOff>327660</xdr:colOff>
          <xdr:row>24</xdr:row>
          <xdr:rowOff>38100</xdr:rowOff>
        </xdr:to>
        <xdr:sp macro="" textlink="">
          <xdr:nvSpPr>
            <xdr:cNvPr id="67637" name="Selectievakje 143" hidden="1">
              <a:extLst>
                <a:ext uri="{63B3BB69-23CF-44E3-9099-C40C66FF867C}">
                  <a14:compatExt spid="_x0000_s67637"/>
                </a:ext>
                <a:ext uri="{FF2B5EF4-FFF2-40B4-BE49-F238E27FC236}">
                  <a16:creationId xmlns:a16="http://schemas.microsoft.com/office/drawing/2014/main" id="{2B2F57D0-8E6D-474E-AC90-E99CF022C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nl-BE" sz="800" b="0" i="0" u="none" strike="noStrike" baseline="0">
                  <a:solidFill>
                    <a:srgbClr val="000000"/>
                  </a:solidFill>
                  <a:latin typeface="Tahoma"/>
                  <a:ea typeface="Tahoma"/>
                  <a:cs typeface="Tahoma"/>
                </a:rPr>
                <a:t>Oui</a:t>
              </a:r>
            </a:p>
          </xdr:txBody>
        </xdr:sp>
        <xdr:clientData fLock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3" Type="http://schemas.openxmlformats.org/officeDocument/2006/relationships/ctrlProp" Target="../ctrlProps/ctrlProp434.xml"/><Relationship Id="rId18" Type="http://schemas.openxmlformats.org/officeDocument/2006/relationships/ctrlProp" Target="../ctrlProps/ctrlProp439.xml"/><Relationship Id="rId26" Type="http://schemas.openxmlformats.org/officeDocument/2006/relationships/ctrlProp" Target="../ctrlProps/ctrlProp447.xml"/><Relationship Id="rId39" Type="http://schemas.openxmlformats.org/officeDocument/2006/relationships/ctrlProp" Target="../ctrlProps/ctrlProp460.xml"/><Relationship Id="rId21" Type="http://schemas.openxmlformats.org/officeDocument/2006/relationships/ctrlProp" Target="../ctrlProps/ctrlProp442.xml"/><Relationship Id="rId34" Type="http://schemas.openxmlformats.org/officeDocument/2006/relationships/ctrlProp" Target="../ctrlProps/ctrlProp455.xml"/><Relationship Id="rId42" Type="http://schemas.openxmlformats.org/officeDocument/2006/relationships/ctrlProp" Target="../ctrlProps/ctrlProp463.xml"/><Relationship Id="rId47" Type="http://schemas.openxmlformats.org/officeDocument/2006/relationships/ctrlProp" Target="../ctrlProps/ctrlProp468.xml"/><Relationship Id="rId50" Type="http://schemas.openxmlformats.org/officeDocument/2006/relationships/ctrlProp" Target="../ctrlProps/ctrlProp471.xml"/><Relationship Id="rId55" Type="http://schemas.openxmlformats.org/officeDocument/2006/relationships/ctrlProp" Target="../ctrlProps/ctrlProp476.xml"/><Relationship Id="rId7" Type="http://schemas.openxmlformats.org/officeDocument/2006/relationships/ctrlProp" Target="../ctrlProps/ctrlProp428.xml"/><Relationship Id="rId2" Type="http://schemas.openxmlformats.org/officeDocument/2006/relationships/drawing" Target="../drawings/drawing9.xml"/><Relationship Id="rId16" Type="http://schemas.openxmlformats.org/officeDocument/2006/relationships/ctrlProp" Target="../ctrlProps/ctrlProp437.xml"/><Relationship Id="rId29" Type="http://schemas.openxmlformats.org/officeDocument/2006/relationships/ctrlProp" Target="../ctrlProps/ctrlProp450.xml"/><Relationship Id="rId11" Type="http://schemas.openxmlformats.org/officeDocument/2006/relationships/ctrlProp" Target="../ctrlProps/ctrlProp432.xml"/><Relationship Id="rId24" Type="http://schemas.openxmlformats.org/officeDocument/2006/relationships/ctrlProp" Target="../ctrlProps/ctrlProp445.xml"/><Relationship Id="rId32" Type="http://schemas.openxmlformats.org/officeDocument/2006/relationships/ctrlProp" Target="../ctrlProps/ctrlProp453.xml"/><Relationship Id="rId37" Type="http://schemas.openxmlformats.org/officeDocument/2006/relationships/ctrlProp" Target="../ctrlProps/ctrlProp458.xml"/><Relationship Id="rId40" Type="http://schemas.openxmlformats.org/officeDocument/2006/relationships/ctrlProp" Target="../ctrlProps/ctrlProp461.xml"/><Relationship Id="rId45" Type="http://schemas.openxmlformats.org/officeDocument/2006/relationships/ctrlProp" Target="../ctrlProps/ctrlProp466.xml"/><Relationship Id="rId53" Type="http://schemas.openxmlformats.org/officeDocument/2006/relationships/ctrlProp" Target="../ctrlProps/ctrlProp474.xml"/><Relationship Id="rId5" Type="http://schemas.openxmlformats.org/officeDocument/2006/relationships/ctrlProp" Target="../ctrlProps/ctrlProp426.xml"/><Relationship Id="rId10" Type="http://schemas.openxmlformats.org/officeDocument/2006/relationships/ctrlProp" Target="../ctrlProps/ctrlProp431.xml"/><Relationship Id="rId19" Type="http://schemas.openxmlformats.org/officeDocument/2006/relationships/ctrlProp" Target="../ctrlProps/ctrlProp440.xml"/><Relationship Id="rId31" Type="http://schemas.openxmlformats.org/officeDocument/2006/relationships/ctrlProp" Target="../ctrlProps/ctrlProp452.xml"/><Relationship Id="rId44" Type="http://schemas.openxmlformats.org/officeDocument/2006/relationships/ctrlProp" Target="../ctrlProps/ctrlProp465.xml"/><Relationship Id="rId52" Type="http://schemas.openxmlformats.org/officeDocument/2006/relationships/ctrlProp" Target="../ctrlProps/ctrlProp473.xml"/><Relationship Id="rId4" Type="http://schemas.openxmlformats.org/officeDocument/2006/relationships/ctrlProp" Target="../ctrlProps/ctrlProp425.xml"/><Relationship Id="rId9" Type="http://schemas.openxmlformats.org/officeDocument/2006/relationships/ctrlProp" Target="../ctrlProps/ctrlProp430.xml"/><Relationship Id="rId14" Type="http://schemas.openxmlformats.org/officeDocument/2006/relationships/ctrlProp" Target="../ctrlProps/ctrlProp435.xml"/><Relationship Id="rId22" Type="http://schemas.openxmlformats.org/officeDocument/2006/relationships/ctrlProp" Target="../ctrlProps/ctrlProp443.xml"/><Relationship Id="rId27" Type="http://schemas.openxmlformats.org/officeDocument/2006/relationships/ctrlProp" Target="../ctrlProps/ctrlProp448.xml"/><Relationship Id="rId30" Type="http://schemas.openxmlformats.org/officeDocument/2006/relationships/ctrlProp" Target="../ctrlProps/ctrlProp451.xml"/><Relationship Id="rId35" Type="http://schemas.openxmlformats.org/officeDocument/2006/relationships/ctrlProp" Target="../ctrlProps/ctrlProp456.xml"/><Relationship Id="rId43" Type="http://schemas.openxmlformats.org/officeDocument/2006/relationships/ctrlProp" Target="../ctrlProps/ctrlProp464.xml"/><Relationship Id="rId48" Type="http://schemas.openxmlformats.org/officeDocument/2006/relationships/ctrlProp" Target="../ctrlProps/ctrlProp469.xml"/><Relationship Id="rId56" Type="http://schemas.openxmlformats.org/officeDocument/2006/relationships/ctrlProp" Target="../ctrlProps/ctrlProp477.xml"/><Relationship Id="rId8" Type="http://schemas.openxmlformats.org/officeDocument/2006/relationships/ctrlProp" Target="../ctrlProps/ctrlProp429.xml"/><Relationship Id="rId51" Type="http://schemas.openxmlformats.org/officeDocument/2006/relationships/ctrlProp" Target="../ctrlProps/ctrlProp472.xml"/><Relationship Id="rId3" Type="http://schemas.openxmlformats.org/officeDocument/2006/relationships/vmlDrawing" Target="../drawings/vmlDrawing9.vml"/><Relationship Id="rId12" Type="http://schemas.openxmlformats.org/officeDocument/2006/relationships/ctrlProp" Target="../ctrlProps/ctrlProp433.xml"/><Relationship Id="rId17" Type="http://schemas.openxmlformats.org/officeDocument/2006/relationships/ctrlProp" Target="../ctrlProps/ctrlProp438.xml"/><Relationship Id="rId25" Type="http://schemas.openxmlformats.org/officeDocument/2006/relationships/ctrlProp" Target="../ctrlProps/ctrlProp446.xml"/><Relationship Id="rId33" Type="http://schemas.openxmlformats.org/officeDocument/2006/relationships/ctrlProp" Target="../ctrlProps/ctrlProp454.xml"/><Relationship Id="rId38" Type="http://schemas.openxmlformats.org/officeDocument/2006/relationships/ctrlProp" Target="../ctrlProps/ctrlProp459.xml"/><Relationship Id="rId46" Type="http://schemas.openxmlformats.org/officeDocument/2006/relationships/ctrlProp" Target="../ctrlProps/ctrlProp467.xml"/><Relationship Id="rId20" Type="http://schemas.openxmlformats.org/officeDocument/2006/relationships/ctrlProp" Target="../ctrlProps/ctrlProp441.xml"/><Relationship Id="rId41" Type="http://schemas.openxmlformats.org/officeDocument/2006/relationships/ctrlProp" Target="../ctrlProps/ctrlProp462.xml"/><Relationship Id="rId54" Type="http://schemas.openxmlformats.org/officeDocument/2006/relationships/ctrlProp" Target="../ctrlProps/ctrlProp475.xml"/><Relationship Id="rId1" Type="http://schemas.openxmlformats.org/officeDocument/2006/relationships/printerSettings" Target="../printerSettings/printerSettings10.bin"/><Relationship Id="rId6" Type="http://schemas.openxmlformats.org/officeDocument/2006/relationships/ctrlProp" Target="../ctrlProps/ctrlProp427.xml"/><Relationship Id="rId15" Type="http://schemas.openxmlformats.org/officeDocument/2006/relationships/ctrlProp" Target="../ctrlProps/ctrlProp436.xml"/><Relationship Id="rId23" Type="http://schemas.openxmlformats.org/officeDocument/2006/relationships/ctrlProp" Target="../ctrlProps/ctrlProp444.xml"/><Relationship Id="rId28" Type="http://schemas.openxmlformats.org/officeDocument/2006/relationships/ctrlProp" Target="../ctrlProps/ctrlProp449.xml"/><Relationship Id="rId36" Type="http://schemas.openxmlformats.org/officeDocument/2006/relationships/ctrlProp" Target="../ctrlProps/ctrlProp457.xml"/><Relationship Id="rId49" Type="http://schemas.openxmlformats.org/officeDocument/2006/relationships/ctrlProp" Target="../ctrlProps/ctrlProp470.xml"/></Relationships>
</file>

<file path=xl/worksheets/_rels/sheet11.xml.rels><?xml version="1.0" encoding="UTF-8" standalone="yes"?>
<Relationships xmlns="http://schemas.openxmlformats.org/package/2006/relationships"><Relationship Id="rId13" Type="http://schemas.openxmlformats.org/officeDocument/2006/relationships/ctrlProp" Target="../ctrlProps/ctrlProp487.xml"/><Relationship Id="rId18" Type="http://schemas.openxmlformats.org/officeDocument/2006/relationships/ctrlProp" Target="../ctrlProps/ctrlProp492.xml"/><Relationship Id="rId26" Type="http://schemas.openxmlformats.org/officeDocument/2006/relationships/ctrlProp" Target="../ctrlProps/ctrlProp500.xml"/><Relationship Id="rId39" Type="http://schemas.openxmlformats.org/officeDocument/2006/relationships/ctrlProp" Target="../ctrlProps/ctrlProp513.xml"/><Relationship Id="rId21" Type="http://schemas.openxmlformats.org/officeDocument/2006/relationships/ctrlProp" Target="../ctrlProps/ctrlProp495.xml"/><Relationship Id="rId34" Type="http://schemas.openxmlformats.org/officeDocument/2006/relationships/ctrlProp" Target="../ctrlProps/ctrlProp508.xml"/><Relationship Id="rId42" Type="http://schemas.openxmlformats.org/officeDocument/2006/relationships/ctrlProp" Target="../ctrlProps/ctrlProp516.xml"/><Relationship Id="rId47" Type="http://schemas.openxmlformats.org/officeDocument/2006/relationships/ctrlProp" Target="../ctrlProps/ctrlProp521.xml"/><Relationship Id="rId50" Type="http://schemas.openxmlformats.org/officeDocument/2006/relationships/ctrlProp" Target="../ctrlProps/ctrlProp524.xml"/><Relationship Id="rId55" Type="http://schemas.openxmlformats.org/officeDocument/2006/relationships/ctrlProp" Target="../ctrlProps/ctrlProp529.xml"/><Relationship Id="rId7" Type="http://schemas.openxmlformats.org/officeDocument/2006/relationships/ctrlProp" Target="../ctrlProps/ctrlProp481.xml"/><Relationship Id="rId2" Type="http://schemas.openxmlformats.org/officeDocument/2006/relationships/drawing" Target="../drawings/drawing10.xml"/><Relationship Id="rId16" Type="http://schemas.openxmlformats.org/officeDocument/2006/relationships/ctrlProp" Target="../ctrlProps/ctrlProp490.xml"/><Relationship Id="rId29" Type="http://schemas.openxmlformats.org/officeDocument/2006/relationships/ctrlProp" Target="../ctrlProps/ctrlProp503.xml"/><Relationship Id="rId11" Type="http://schemas.openxmlformats.org/officeDocument/2006/relationships/ctrlProp" Target="../ctrlProps/ctrlProp485.xml"/><Relationship Id="rId24" Type="http://schemas.openxmlformats.org/officeDocument/2006/relationships/ctrlProp" Target="../ctrlProps/ctrlProp498.xml"/><Relationship Id="rId32" Type="http://schemas.openxmlformats.org/officeDocument/2006/relationships/ctrlProp" Target="../ctrlProps/ctrlProp506.xml"/><Relationship Id="rId37" Type="http://schemas.openxmlformats.org/officeDocument/2006/relationships/ctrlProp" Target="../ctrlProps/ctrlProp511.xml"/><Relationship Id="rId40" Type="http://schemas.openxmlformats.org/officeDocument/2006/relationships/ctrlProp" Target="../ctrlProps/ctrlProp514.xml"/><Relationship Id="rId45" Type="http://schemas.openxmlformats.org/officeDocument/2006/relationships/ctrlProp" Target="../ctrlProps/ctrlProp519.xml"/><Relationship Id="rId53" Type="http://schemas.openxmlformats.org/officeDocument/2006/relationships/ctrlProp" Target="../ctrlProps/ctrlProp527.xml"/><Relationship Id="rId5" Type="http://schemas.openxmlformats.org/officeDocument/2006/relationships/ctrlProp" Target="../ctrlProps/ctrlProp479.xml"/><Relationship Id="rId10" Type="http://schemas.openxmlformats.org/officeDocument/2006/relationships/ctrlProp" Target="../ctrlProps/ctrlProp484.xml"/><Relationship Id="rId19" Type="http://schemas.openxmlformats.org/officeDocument/2006/relationships/ctrlProp" Target="../ctrlProps/ctrlProp493.xml"/><Relationship Id="rId31" Type="http://schemas.openxmlformats.org/officeDocument/2006/relationships/ctrlProp" Target="../ctrlProps/ctrlProp505.xml"/><Relationship Id="rId44" Type="http://schemas.openxmlformats.org/officeDocument/2006/relationships/ctrlProp" Target="../ctrlProps/ctrlProp518.xml"/><Relationship Id="rId52" Type="http://schemas.openxmlformats.org/officeDocument/2006/relationships/ctrlProp" Target="../ctrlProps/ctrlProp526.xml"/><Relationship Id="rId4" Type="http://schemas.openxmlformats.org/officeDocument/2006/relationships/ctrlProp" Target="../ctrlProps/ctrlProp478.xml"/><Relationship Id="rId9" Type="http://schemas.openxmlformats.org/officeDocument/2006/relationships/ctrlProp" Target="../ctrlProps/ctrlProp483.xml"/><Relationship Id="rId14" Type="http://schemas.openxmlformats.org/officeDocument/2006/relationships/ctrlProp" Target="../ctrlProps/ctrlProp488.xml"/><Relationship Id="rId22" Type="http://schemas.openxmlformats.org/officeDocument/2006/relationships/ctrlProp" Target="../ctrlProps/ctrlProp496.xml"/><Relationship Id="rId27" Type="http://schemas.openxmlformats.org/officeDocument/2006/relationships/ctrlProp" Target="../ctrlProps/ctrlProp501.xml"/><Relationship Id="rId30" Type="http://schemas.openxmlformats.org/officeDocument/2006/relationships/ctrlProp" Target="../ctrlProps/ctrlProp504.xml"/><Relationship Id="rId35" Type="http://schemas.openxmlformats.org/officeDocument/2006/relationships/ctrlProp" Target="../ctrlProps/ctrlProp509.xml"/><Relationship Id="rId43" Type="http://schemas.openxmlformats.org/officeDocument/2006/relationships/ctrlProp" Target="../ctrlProps/ctrlProp517.xml"/><Relationship Id="rId48" Type="http://schemas.openxmlformats.org/officeDocument/2006/relationships/ctrlProp" Target="../ctrlProps/ctrlProp522.xml"/><Relationship Id="rId56" Type="http://schemas.openxmlformats.org/officeDocument/2006/relationships/ctrlProp" Target="../ctrlProps/ctrlProp530.xml"/><Relationship Id="rId8" Type="http://schemas.openxmlformats.org/officeDocument/2006/relationships/ctrlProp" Target="../ctrlProps/ctrlProp482.xml"/><Relationship Id="rId51" Type="http://schemas.openxmlformats.org/officeDocument/2006/relationships/ctrlProp" Target="../ctrlProps/ctrlProp525.xml"/><Relationship Id="rId3" Type="http://schemas.openxmlformats.org/officeDocument/2006/relationships/vmlDrawing" Target="../drawings/vmlDrawing10.vml"/><Relationship Id="rId12" Type="http://schemas.openxmlformats.org/officeDocument/2006/relationships/ctrlProp" Target="../ctrlProps/ctrlProp486.xml"/><Relationship Id="rId17" Type="http://schemas.openxmlformats.org/officeDocument/2006/relationships/ctrlProp" Target="../ctrlProps/ctrlProp491.xml"/><Relationship Id="rId25" Type="http://schemas.openxmlformats.org/officeDocument/2006/relationships/ctrlProp" Target="../ctrlProps/ctrlProp499.xml"/><Relationship Id="rId33" Type="http://schemas.openxmlformats.org/officeDocument/2006/relationships/ctrlProp" Target="../ctrlProps/ctrlProp507.xml"/><Relationship Id="rId38" Type="http://schemas.openxmlformats.org/officeDocument/2006/relationships/ctrlProp" Target="../ctrlProps/ctrlProp512.xml"/><Relationship Id="rId46" Type="http://schemas.openxmlformats.org/officeDocument/2006/relationships/ctrlProp" Target="../ctrlProps/ctrlProp520.xml"/><Relationship Id="rId20" Type="http://schemas.openxmlformats.org/officeDocument/2006/relationships/ctrlProp" Target="../ctrlProps/ctrlProp494.xml"/><Relationship Id="rId41" Type="http://schemas.openxmlformats.org/officeDocument/2006/relationships/ctrlProp" Target="../ctrlProps/ctrlProp515.xml"/><Relationship Id="rId54" Type="http://schemas.openxmlformats.org/officeDocument/2006/relationships/ctrlProp" Target="../ctrlProps/ctrlProp528.xml"/><Relationship Id="rId1" Type="http://schemas.openxmlformats.org/officeDocument/2006/relationships/printerSettings" Target="../printerSettings/printerSettings11.bin"/><Relationship Id="rId6" Type="http://schemas.openxmlformats.org/officeDocument/2006/relationships/ctrlProp" Target="../ctrlProps/ctrlProp480.xml"/><Relationship Id="rId15" Type="http://schemas.openxmlformats.org/officeDocument/2006/relationships/ctrlProp" Target="../ctrlProps/ctrlProp489.xml"/><Relationship Id="rId23" Type="http://schemas.openxmlformats.org/officeDocument/2006/relationships/ctrlProp" Target="../ctrlProps/ctrlProp497.xml"/><Relationship Id="rId28" Type="http://schemas.openxmlformats.org/officeDocument/2006/relationships/ctrlProp" Target="../ctrlProps/ctrlProp502.xml"/><Relationship Id="rId36" Type="http://schemas.openxmlformats.org/officeDocument/2006/relationships/ctrlProp" Target="../ctrlProps/ctrlProp510.xml"/><Relationship Id="rId49" Type="http://schemas.openxmlformats.org/officeDocument/2006/relationships/ctrlProp" Target="../ctrlProps/ctrlProp523.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63.xml"/><Relationship Id="rId18" Type="http://schemas.openxmlformats.org/officeDocument/2006/relationships/ctrlProp" Target="../ctrlProps/ctrlProp68.xml"/><Relationship Id="rId26" Type="http://schemas.openxmlformats.org/officeDocument/2006/relationships/ctrlProp" Target="../ctrlProps/ctrlProp76.xml"/><Relationship Id="rId39" Type="http://schemas.openxmlformats.org/officeDocument/2006/relationships/ctrlProp" Target="../ctrlProps/ctrlProp89.xml"/><Relationship Id="rId21" Type="http://schemas.openxmlformats.org/officeDocument/2006/relationships/ctrlProp" Target="../ctrlProps/ctrlProp71.xml"/><Relationship Id="rId34" Type="http://schemas.openxmlformats.org/officeDocument/2006/relationships/ctrlProp" Target="../ctrlProps/ctrlProp84.xml"/><Relationship Id="rId42" Type="http://schemas.openxmlformats.org/officeDocument/2006/relationships/ctrlProp" Target="../ctrlProps/ctrlProp92.xml"/><Relationship Id="rId47" Type="http://schemas.openxmlformats.org/officeDocument/2006/relationships/ctrlProp" Target="../ctrlProps/ctrlProp97.xml"/><Relationship Id="rId50" Type="http://schemas.openxmlformats.org/officeDocument/2006/relationships/ctrlProp" Target="../ctrlProps/ctrlProp100.xml"/><Relationship Id="rId55" Type="http://schemas.openxmlformats.org/officeDocument/2006/relationships/ctrlProp" Target="../ctrlProps/ctrlProp105.xml"/><Relationship Id="rId7" Type="http://schemas.openxmlformats.org/officeDocument/2006/relationships/ctrlProp" Target="../ctrlProps/ctrlProp57.xml"/><Relationship Id="rId2" Type="http://schemas.openxmlformats.org/officeDocument/2006/relationships/drawing" Target="../drawings/drawing2.xml"/><Relationship Id="rId16" Type="http://schemas.openxmlformats.org/officeDocument/2006/relationships/ctrlProp" Target="../ctrlProps/ctrlProp66.xml"/><Relationship Id="rId29" Type="http://schemas.openxmlformats.org/officeDocument/2006/relationships/ctrlProp" Target="../ctrlProps/ctrlProp79.xml"/><Relationship Id="rId11" Type="http://schemas.openxmlformats.org/officeDocument/2006/relationships/ctrlProp" Target="../ctrlProps/ctrlProp61.xml"/><Relationship Id="rId24" Type="http://schemas.openxmlformats.org/officeDocument/2006/relationships/ctrlProp" Target="../ctrlProps/ctrlProp74.xml"/><Relationship Id="rId32" Type="http://schemas.openxmlformats.org/officeDocument/2006/relationships/ctrlProp" Target="../ctrlProps/ctrlProp82.xml"/><Relationship Id="rId37" Type="http://schemas.openxmlformats.org/officeDocument/2006/relationships/ctrlProp" Target="../ctrlProps/ctrlProp87.xml"/><Relationship Id="rId40" Type="http://schemas.openxmlformats.org/officeDocument/2006/relationships/ctrlProp" Target="../ctrlProps/ctrlProp90.xml"/><Relationship Id="rId45" Type="http://schemas.openxmlformats.org/officeDocument/2006/relationships/ctrlProp" Target="../ctrlProps/ctrlProp95.xml"/><Relationship Id="rId53" Type="http://schemas.openxmlformats.org/officeDocument/2006/relationships/ctrlProp" Target="../ctrlProps/ctrlProp103.xml"/><Relationship Id="rId5" Type="http://schemas.openxmlformats.org/officeDocument/2006/relationships/ctrlProp" Target="../ctrlProps/ctrlProp55.xml"/><Relationship Id="rId10" Type="http://schemas.openxmlformats.org/officeDocument/2006/relationships/ctrlProp" Target="../ctrlProps/ctrlProp60.xml"/><Relationship Id="rId19" Type="http://schemas.openxmlformats.org/officeDocument/2006/relationships/ctrlProp" Target="../ctrlProps/ctrlProp69.xml"/><Relationship Id="rId31" Type="http://schemas.openxmlformats.org/officeDocument/2006/relationships/ctrlProp" Target="../ctrlProps/ctrlProp81.xml"/><Relationship Id="rId44" Type="http://schemas.openxmlformats.org/officeDocument/2006/relationships/ctrlProp" Target="../ctrlProps/ctrlProp94.xml"/><Relationship Id="rId52" Type="http://schemas.openxmlformats.org/officeDocument/2006/relationships/ctrlProp" Target="../ctrlProps/ctrlProp102.xml"/><Relationship Id="rId4" Type="http://schemas.openxmlformats.org/officeDocument/2006/relationships/ctrlProp" Target="../ctrlProps/ctrlProp54.xml"/><Relationship Id="rId9" Type="http://schemas.openxmlformats.org/officeDocument/2006/relationships/ctrlProp" Target="../ctrlProps/ctrlProp59.xml"/><Relationship Id="rId14" Type="http://schemas.openxmlformats.org/officeDocument/2006/relationships/ctrlProp" Target="../ctrlProps/ctrlProp64.xml"/><Relationship Id="rId22" Type="http://schemas.openxmlformats.org/officeDocument/2006/relationships/ctrlProp" Target="../ctrlProps/ctrlProp72.xml"/><Relationship Id="rId27" Type="http://schemas.openxmlformats.org/officeDocument/2006/relationships/ctrlProp" Target="../ctrlProps/ctrlProp77.xml"/><Relationship Id="rId30" Type="http://schemas.openxmlformats.org/officeDocument/2006/relationships/ctrlProp" Target="../ctrlProps/ctrlProp80.xml"/><Relationship Id="rId35" Type="http://schemas.openxmlformats.org/officeDocument/2006/relationships/ctrlProp" Target="../ctrlProps/ctrlProp85.xml"/><Relationship Id="rId43" Type="http://schemas.openxmlformats.org/officeDocument/2006/relationships/ctrlProp" Target="../ctrlProps/ctrlProp93.xml"/><Relationship Id="rId48" Type="http://schemas.openxmlformats.org/officeDocument/2006/relationships/ctrlProp" Target="../ctrlProps/ctrlProp98.xml"/><Relationship Id="rId56" Type="http://schemas.openxmlformats.org/officeDocument/2006/relationships/ctrlProp" Target="../ctrlProps/ctrlProp106.xml"/><Relationship Id="rId8" Type="http://schemas.openxmlformats.org/officeDocument/2006/relationships/ctrlProp" Target="../ctrlProps/ctrlProp58.xml"/><Relationship Id="rId51" Type="http://schemas.openxmlformats.org/officeDocument/2006/relationships/ctrlProp" Target="../ctrlProps/ctrlProp101.xml"/><Relationship Id="rId3" Type="http://schemas.openxmlformats.org/officeDocument/2006/relationships/vmlDrawing" Target="../drawings/vmlDrawing2.vml"/><Relationship Id="rId12" Type="http://schemas.openxmlformats.org/officeDocument/2006/relationships/ctrlProp" Target="../ctrlProps/ctrlProp62.xml"/><Relationship Id="rId17" Type="http://schemas.openxmlformats.org/officeDocument/2006/relationships/ctrlProp" Target="../ctrlProps/ctrlProp67.xml"/><Relationship Id="rId25" Type="http://schemas.openxmlformats.org/officeDocument/2006/relationships/ctrlProp" Target="../ctrlProps/ctrlProp75.xml"/><Relationship Id="rId33" Type="http://schemas.openxmlformats.org/officeDocument/2006/relationships/ctrlProp" Target="../ctrlProps/ctrlProp83.xml"/><Relationship Id="rId38" Type="http://schemas.openxmlformats.org/officeDocument/2006/relationships/ctrlProp" Target="../ctrlProps/ctrlProp88.xml"/><Relationship Id="rId46" Type="http://schemas.openxmlformats.org/officeDocument/2006/relationships/ctrlProp" Target="../ctrlProps/ctrlProp96.xml"/><Relationship Id="rId20" Type="http://schemas.openxmlformats.org/officeDocument/2006/relationships/ctrlProp" Target="../ctrlProps/ctrlProp70.xml"/><Relationship Id="rId41" Type="http://schemas.openxmlformats.org/officeDocument/2006/relationships/ctrlProp" Target="../ctrlProps/ctrlProp91.xml"/><Relationship Id="rId54" Type="http://schemas.openxmlformats.org/officeDocument/2006/relationships/ctrlProp" Target="../ctrlProps/ctrlProp104.xml"/><Relationship Id="rId1" Type="http://schemas.openxmlformats.org/officeDocument/2006/relationships/printerSettings" Target="../printerSettings/printerSettings3.bin"/><Relationship Id="rId6" Type="http://schemas.openxmlformats.org/officeDocument/2006/relationships/ctrlProp" Target="../ctrlProps/ctrlProp56.xml"/><Relationship Id="rId15" Type="http://schemas.openxmlformats.org/officeDocument/2006/relationships/ctrlProp" Target="../ctrlProps/ctrlProp65.xml"/><Relationship Id="rId23" Type="http://schemas.openxmlformats.org/officeDocument/2006/relationships/ctrlProp" Target="../ctrlProps/ctrlProp73.xml"/><Relationship Id="rId28" Type="http://schemas.openxmlformats.org/officeDocument/2006/relationships/ctrlProp" Target="../ctrlProps/ctrlProp78.xml"/><Relationship Id="rId36" Type="http://schemas.openxmlformats.org/officeDocument/2006/relationships/ctrlProp" Target="../ctrlProps/ctrlProp86.xml"/><Relationship Id="rId49" Type="http://schemas.openxmlformats.org/officeDocument/2006/relationships/ctrlProp" Target="../ctrlProps/ctrlProp99.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16.xml"/><Relationship Id="rId18" Type="http://schemas.openxmlformats.org/officeDocument/2006/relationships/ctrlProp" Target="../ctrlProps/ctrlProp121.xml"/><Relationship Id="rId26" Type="http://schemas.openxmlformats.org/officeDocument/2006/relationships/ctrlProp" Target="../ctrlProps/ctrlProp129.xml"/><Relationship Id="rId39" Type="http://schemas.openxmlformats.org/officeDocument/2006/relationships/ctrlProp" Target="../ctrlProps/ctrlProp142.xml"/><Relationship Id="rId21" Type="http://schemas.openxmlformats.org/officeDocument/2006/relationships/ctrlProp" Target="../ctrlProps/ctrlProp124.xml"/><Relationship Id="rId34" Type="http://schemas.openxmlformats.org/officeDocument/2006/relationships/ctrlProp" Target="../ctrlProps/ctrlProp137.xml"/><Relationship Id="rId42" Type="http://schemas.openxmlformats.org/officeDocument/2006/relationships/ctrlProp" Target="../ctrlProps/ctrlProp145.xml"/><Relationship Id="rId47" Type="http://schemas.openxmlformats.org/officeDocument/2006/relationships/ctrlProp" Target="../ctrlProps/ctrlProp150.xml"/><Relationship Id="rId50" Type="http://schemas.openxmlformats.org/officeDocument/2006/relationships/ctrlProp" Target="../ctrlProps/ctrlProp153.xml"/><Relationship Id="rId55" Type="http://schemas.openxmlformats.org/officeDocument/2006/relationships/ctrlProp" Target="../ctrlProps/ctrlProp158.xml"/><Relationship Id="rId7" Type="http://schemas.openxmlformats.org/officeDocument/2006/relationships/ctrlProp" Target="../ctrlProps/ctrlProp110.xml"/><Relationship Id="rId2" Type="http://schemas.openxmlformats.org/officeDocument/2006/relationships/drawing" Target="../drawings/drawing3.xml"/><Relationship Id="rId16" Type="http://schemas.openxmlformats.org/officeDocument/2006/relationships/ctrlProp" Target="../ctrlProps/ctrlProp119.xml"/><Relationship Id="rId29" Type="http://schemas.openxmlformats.org/officeDocument/2006/relationships/ctrlProp" Target="../ctrlProps/ctrlProp132.xml"/><Relationship Id="rId11" Type="http://schemas.openxmlformats.org/officeDocument/2006/relationships/ctrlProp" Target="../ctrlProps/ctrlProp114.xml"/><Relationship Id="rId24" Type="http://schemas.openxmlformats.org/officeDocument/2006/relationships/ctrlProp" Target="../ctrlProps/ctrlProp127.xml"/><Relationship Id="rId32" Type="http://schemas.openxmlformats.org/officeDocument/2006/relationships/ctrlProp" Target="../ctrlProps/ctrlProp135.xml"/><Relationship Id="rId37" Type="http://schemas.openxmlformats.org/officeDocument/2006/relationships/ctrlProp" Target="../ctrlProps/ctrlProp140.xml"/><Relationship Id="rId40" Type="http://schemas.openxmlformats.org/officeDocument/2006/relationships/ctrlProp" Target="../ctrlProps/ctrlProp143.xml"/><Relationship Id="rId45" Type="http://schemas.openxmlformats.org/officeDocument/2006/relationships/ctrlProp" Target="../ctrlProps/ctrlProp148.xml"/><Relationship Id="rId53" Type="http://schemas.openxmlformats.org/officeDocument/2006/relationships/ctrlProp" Target="../ctrlProps/ctrlProp156.xml"/><Relationship Id="rId5" Type="http://schemas.openxmlformats.org/officeDocument/2006/relationships/ctrlProp" Target="../ctrlProps/ctrlProp108.xml"/><Relationship Id="rId10" Type="http://schemas.openxmlformats.org/officeDocument/2006/relationships/ctrlProp" Target="../ctrlProps/ctrlProp113.xml"/><Relationship Id="rId19" Type="http://schemas.openxmlformats.org/officeDocument/2006/relationships/ctrlProp" Target="../ctrlProps/ctrlProp122.xml"/><Relationship Id="rId31" Type="http://schemas.openxmlformats.org/officeDocument/2006/relationships/ctrlProp" Target="../ctrlProps/ctrlProp134.xml"/><Relationship Id="rId44" Type="http://schemas.openxmlformats.org/officeDocument/2006/relationships/ctrlProp" Target="../ctrlProps/ctrlProp147.xml"/><Relationship Id="rId52" Type="http://schemas.openxmlformats.org/officeDocument/2006/relationships/ctrlProp" Target="../ctrlProps/ctrlProp155.xml"/><Relationship Id="rId4" Type="http://schemas.openxmlformats.org/officeDocument/2006/relationships/ctrlProp" Target="../ctrlProps/ctrlProp107.xml"/><Relationship Id="rId9" Type="http://schemas.openxmlformats.org/officeDocument/2006/relationships/ctrlProp" Target="../ctrlProps/ctrlProp112.xml"/><Relationship Id="rId14" Type="http://schemas.openxmlformats.org/officeDocument/2006/relationships/ctrlProp" Target="../ctrlProps/ctrlProp117.xml"/><Relationship Id="rId22" Type="http://schemas.openxmlformats.org/officeDocument/2006/relationships/ctrlProp" Target="../ctrlProps/ctrlProp125.xml"/><Relationship Id="rId27" Type="http://schemas.openxmlformats.org/officeDocument/2006/relationships/ctrlProp" Target="../ctrlProps/ctrlProp130.xml"/><Relationship Id="rId30" Type="http://schemas.openxmlformats.org/officeDocument/2006/relationships/ctrlProp" Target="../ctrlProps/ctrlProp133.xml"/><Relationship Id="rId35" Type="http://schemas.openxmlformats.org/officeDocument/2006/relationships/ctrlProp" Target="../ctrlProps/ctrlProp138.xml"/><Relationship Id="rId43" Type="http://schemas.openxmlformats.org/officeDocument/2006/relationships/ctrlProp" Target="../ctrlProps/ctrlProp146.xml"/><Relationship Id="rId48" Type="http://schemas.openxmlformats.org/officeDocument/2006/relationships/ctrlProp" Target="../ctrlProps/ctrlProp151.xml"/><Relationship Id="rId56" Type="http://schemas.openxmlformats.org/officeDocument/2006/relationships/ctrlProp" Target="../ctrlProps/ctrlProp159.xml"/><Relationship Id="rId8" Type="http://schemas.openxmlformats.org/officeDocument/2006/relationships/ctrlProp" Target="../ctrlProps/ctrlProp111.xml"/><Relationship Id="rId51" Type="http://schemas.openxmlformats.org/officeDocument/2006/relationships/ctrlProp" Target="../ctrlProps/ctrlProp154.xml"/><Relationship Id="rId3" Type="http://schemas.openxmlformats.org/officeDocument/2006/relationships/vmlDrawing" Target="../drawings/vmlDrawing3.vml"/><Relationship Id="rId12" Type="http://schemas.openxmlformats.org/officeDocument/2006/relationships/ctrlProp" Target="../ctrlProps/ctrlProp115.xml"/><Relationship Id="rId17" Type="http://schemas.openxmlformats.org/officeDocument/2006/relationships/ctrlProp" Target="../ctrlProps/ctrlProp120.xml"/><Relationship Id="rId25" Type="http://schemas.openxmlformats.org/officeDocument/2006/relationships/ctrlProp" Target="../ctrlProps/ctrlProp128.xml"/><Relationship Id="rId33" Type="http://schemas.openxmlformats.org/officeDocument/2006/relationships/ctrlProp" Target="../ctrlProps/ctrlProp136.xml"/><Relationship Id="rId38" Type="http://schemas.openxmlformats.org/officeDocument/2006/relationships/ctrlProp" Target="../ctrlProps/ctrlProp141.xml"/><Relationship Id="rId46" Type="http://schemas.openxmlformats.org/officeDocument/2006/relationships/ctrlProp" Target="../ctrlProps/ctrlProp149.xml"/><Relationship Id="rId20" Type="http://schemas.openxmlformats.org/officeDocument/2006/relationships/ctrlProp" Target="../ctrlProps/ctrlProp123.xml"/><Relationship Id="rId41" Type="http://schemas.openxmlformats.org/officeDocument/2006/relationships/ctrlProp" Target="../ctrlProps/ctrlProp144.xml"/><Relationship Id="rId54" Type="http://schemas.openxmlformats.org/officeDocument/2006/relationships/ctrlProp" Target="../ctrlProps/ctrlProp157.xml"/><Relationship Id="rId1" Type="http://schemas.openxmlformats.org/officeDocument/2006/relationships/printerSettings" Target="../printerSettings/printerSettings4.bin"/><Relationship Id="rId6" Type="http://schemas.openxmlformats.org/officeDocument/2006/relationships/ctrlProp" Target="../ctrlProps/ctrlProp109.xml"/><Relationship Id="rId15" Type="http://schemas.openxmlformats.org/officeDocument/2006/relationships/ctrlProp" Target="../ctrlProps/ctrlProp118.xml"/><Relationship Id="rId23" Type="http://schemas.openxmlformats.org/officeDocument/2006/relationships/ctrlProp" Target="../ctrlProps/ctrlProp126.xml"/><Relationship Id="rId28" Type="http://schemas.openxmlformats.org/officeDocument/2006/relationships/ctrlProp" Target="../ctrlProps/ctrlProp131.xml"/><Relationship Id="rId36" Type="http://schemas.openxmlformats.org/officeDocument/2006/relationships/ctrlProp" Target="../ctrlProps/ctrlProp139.xml"/><Relationship Id="rId49" Type="http://schemas.openxmlformats.org/officeDocument/2006/relationships/ctrlProp" Target="../ctrlProps/ctrlProp152.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69.xml"/><Relationship Id="rId18" Type="http://schemas.openxmlformats.org/officeDocument/2006/relationships/ctrlProp" Target="../ctrlProps/ctrlProp174.xml"/><Relationship Id="rId26" Type="http://schemas.openxmlformats.org/officeDocument/2006/relationships/ctrlProp" Target="../ctrlProps/ctrlProp182.xml"/><Relationship Id="rId39" Type="http://schemas.openxmlformats.org/officeDocument/2006/relationships/ctrlProp" Target="../ctrlProps/ctrlProp195.xml"/><Relationship Id="rId21" Type="http://schemas.openxmlformats.org/officeDocument/2006/relationships/ctrlProp" Target="../ctrlProps/ctrlProp177.xml"/><Relationship Id="rId34" Type="http://schemas.openxmlformats.org/officeDocument/2006/relationships/ctrlProp" Target="../ctrlProps/ctrlProp190.xml"/><Relationship Id="rId42" Type="http://schemas.openxmlformats.org/officeDocument/2006/relationships/ctrlProp" Target="../ctrlProps/ctrlProp198.xml"/><Relationship Id="rId47" Type="http://schemas.openxmlformats.org/officeDocument/2006/relationships/ctrlProp" Target="../ctrlProps/ctrlProp203.xml"/><Relationship Id="rId50" Type="http://schemas.openxmlformats.org/officeDocument/2006/relationships/ctrlProp" Target="../ctrlProps/ctrlProp206.xml"/><Relationship Id="rId55" Type="http://schemas.openxmlformats.org/officeDocument/2006/relationships/ctrlProp" Target="../ctrlProps/ctrlProp211.xml"/><Relationship Id="rId7" Type="http://schemas.openxmlformats.org/officeDocument/2006/relationships/ctrlProp" Target="../ctrlProps/ctrlProp163.xml"/><Relationship Id="rId2" Type="http://schemas.openxmlformats.org/officeDocument/2006/relationships/drawing" Target="../drawings/drawing4.xml"/><Relationship Id="rId16" Type="http://schemas.openxmlformats.org/officeDocument/2006/relationships/ctrlProp" Target="../ctrlProps/ctrlProp172.xml"/><Relationship Id="rId29" Type="http://schemas.openxmlformats.org/officeDocument/2006/relationships/ctrlProp" Target="../ctrlProps/ctrlProp185.xml"/><Relationship Id="rId11" Type="http://schemas.openxmlformats.org/officeDocument/2006/relationships/ctrlProp" Target="../ctrlProps/ctrlProp167.xml"/><Relationship Id="rId24" Type="http://schemas.openxmlformats.org/officeDocument/2006/relationships/ctrlProp" Target="../ctrlProps/ctrlProp180.xml"/><Relationship Id="rId32" Type="http://schemas.openxmlformats.org/officeDocument/2006/relationships/ctrlProp" Target="../ctrlProps/ctrlProp188.xml"/><Relationship Id="rId37" Type="http://schemas.openxmlformats.org/officeDocument/2006/relationships/ctrlProp" Target="../ctrlProps/ctrlProp193.xml"/><Relationship Id="rId40" Type="http://schemas.openxmlformats.org/officeDocument/2006/relationships/ctrlProp" Target="../ctrlProps/ctrlProp196.xml"/><Relationship Id="rId45" Type="http://schemas.openxmlformats.org/officeDocument/2006/relationships/ctrlProp" Target="../ctrlProps/ctrlProp201.xml"/><Relationship Id="rId53" Type="http://schemas.openxmlformats.org/officeDocument/2006/relationships/ctrlProp" Target="../ctrlProps/ctrlProp209.xml"/><Relationship Id="rId5" Type="http://schemas.openxmlformats.org/officeDocument/2006/relationships/ctrlProp" Target="../ctrlProps/ctrlProp161.xml"/><Relationship Id="rId10" Type="http://schemas.openxmlformats.org/officeDocument/2006/relationships/ctrlProp" Target="../ctrlProps/ctrlProp166.xml"/><Relationship Id="rId19" Type="http://schemas.openxmlformats.org/officeDocument/2006/relationships/ctrlProp" Target="../ctrlProps/ctrlProp175.xml"/><Relationship Id="rId31" Type="http://schemas.openxmlformats.org/officeDocument/2006/relationships/ctrlProp" Target="../ctrlProps/ctrlProp187.xml"/><Relationship Id="rId44" Type="http://schemas.openxmlformats.org/officeDocument/2006/relationships/ctrlProp" Target="../ctrlProps/ctrlProp200.xml"/><Relationship Id="rId52" Type="http://schemas.openxmlformats.org/officeDocument/2006/relationships/ctrlProp" Target="../ctrlProps/ctrlProp208.xml"/><Relationship Id="rId4" Type="http://schemas.openxmlformats.org/officeDocument/2006/relationships/ctrlProp" Target="../ctrlProps/ctrlProp160.xml"/><Relationship Id="rId9" Type="http://schemas.openxmlformats.org/officeDocument/2006/relationships/ctrlProp" Target="../ctrlProps/ctrlProp165.xml"/><Relationship Id="rId14" Type="http://schemas.openxmlformats.org/officeDocument/2006/relationships/ctrlProp" Target="../ctrlProps/ctrlProp170.xml"/><Relationship Id="rId22" Type="http://schemas.openxmlformats.org/officeDocument/2006/relationships/ctrlProp" Target="../ctrlProps/ctrlProp178.xml"/><Relationship Id="rId27" Type="http://schemas.openxmlformats.org/officeDocument/2006/relationships/ctrlProp" Target="../ctrlProps/ctrlProp183.xml"/><Relationship Id="rId30" Type="http://schemas.openxmlformats.org/officeDocument/2006/relationships/ctrlProp" Target="../ctrlProps/ctrlProp186.xml"/><Relationship Id="rId35" Type="http://schemas.openxmlformats.org/officeDocument/2006/relationships/ctrlProp" Target="../ctrlProps/ctrlProp191.xml"/><Relationship Id="rId43" Type="http://schemas.openxmlformats.org/officeDocument/2006/relationships/ctrlProp" Target="../ctrlProps/ctrlProp199.xml"/><Relationship Id="rId48" Type="http://schemas.openxmlformats.org/officeDocument/2006/relationships/ctrlProp" Target="../ctrlProps/ctrlProp204.xml"/><Relationship Id="rId56" Type="http://schemas.openxmlformats.org/officeDocument/2006/relationships/ctrlProp" Target="../ctrlProps/ctrlProp212.xml"/><Relationship Id="rId8" Type="http://schemas.openxmlformats.org/officeDocument/2006/relationships/ctrlProp" Target="../ctrlProps/ctrlProp164.xml"/><Relationship Id="rId51" Type="http://schemas.openxmlformats.org/officeDocument/2006/relationships/ctrlProp" Target="../ctrlProps/ctrlProp207.xml"/><Relationship Id="rId3" Type="http://schemas.openxmlformats.org/officeDocument/2006/relationships/vmlDrawing" Target="../drawings/vmlDrawing4.vml"/><Relationship Id="rId12" Type="http://schemas.openxmlformats.org/officeDocument/2006/relationships/ctrlProp" Target="../ctrlProps/ctrlProp168.xml"/><Relationship Id="rId17" Type="http://schemas.openxmlformats.org/officeDocument/2006/relationships/ctrlProp" Target="../ctrlProps/ctrlProp173.xml"/><Relationship Id="rId25" Type="http://schemas.openxmlformats.org/officeDocument/2006/relationships/ctrlProp" Target="../ctrlProps/ctrlProp181.xml"/><Relationship Id="rId33" Type="http://schemas.openxmlformats.org/officeDocument/2006/relationships/ctrlProp" Target="../ctrlProps/ctrlProp189.xml"/><Relationship Id="rId38" Type="http://schemas.openxmlformats.org/officeDocument/2006/relationships/ctrlProp" Target="../ctrlProps/ctrlProp194.xml"/><Relationship Id="rId46" Type="http://schemas.openxmlformats.org/officeDocument/2006/relationships/ctrlProp" Target="../ctrlProps/ctrlProp202.xml"/><Relationship Id="rId20" Type="http://schemas.openxmlformats.org/officeDocument/2006/relationships/ctrlProp" Target="../ctrlProps/ctrlProp176.xml"/><Relationship Id="rId41" Type="http://schemas.openxmlformats.org/officeDocument/2006/relationships/ctrlProp" Target="../ctrlProps/ctrlProp197.xml"/><Relationship Id="rId54" Type="http://schemas.openxmlformats.org/officeDocument/2006/relationships/ctrlProp" Target="../ctrlProps/ctrlProp210.xml"/><Relationship Id="rId1" Type="http://schemas.openxmlformats.org/officeDocument/2006/relationships/printerSettings" Target="../printerSettings/printerSettings5.bin"/><Relationship Id="rId6" Type="http://schemas.openxmlformats.org/officeDocument/2006/relationships/ctrlProp" Target="../ctrlProps/ctrlProp162.xml"/><Relationship Id="rId15" Type="http://schemas.openxmlformats.org/officeDocument/2006/relationships/ctrlProp" Target="../ctrlProps/ctrlProp171.xml"/><Relationship Id="rId23" Type="http://schemas.openxmlformats.org/officeDocument/2006/relationships/ctrlProp" Target="../ctrlProps/ctrlProp179.xml"/><Relationship Id="rId28" Type="http://schemas.openxmlformats.org/officeDocument/2006/relationships/ctrlProp" Target="../ctrlProps/ctrlProp184.xml"/><Relationship Id="rId36" Type="http://schemas.openxmlformats.org/officeDocument/2006/relationships/ctrlProp" Target="../ctrlProps/ctrlProp192.xml"/><Relationship Id="rId49" Type="http://schemas.openxmlformats.org/officeDocument/2006/relationships/ctrlProp" Target="../ctrlProps/ctrlProp205.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222.xml"/><Relationship Id="rId18" Type="http://schemas.openxmlformats.org/officeDocument/2006/relationships/ctrlProp" Target="../ctrlProps/ctrlProp227.xml"/><Relationship Id="rId26" Type="http://schemas.openxmlformats.org/officeDocument/2006/relationships/ctrlProp" Target="../ctrlProps/ctrlProp235.xml"/><Relationship Id="rId39" Type="http://schemas.openxmlformats.org/officeDocument/2006/relationships/ctrlProp" Target="../ctrlProps/ctrlProp248.xml"/><Relationship Id="rId21" Type="http://schemas.openxmlformats.org/officeDocument/2006/relationships/ctrlProp" Target="../ctrlProps/ctrlProp230.xml"/><Relationship Id="rId34" Type="http://schemas.openxmlformats.org/officeDocument/2006/relationships/ctrlProp" Target="../ctrlProps/ctrlProp243.xml"/><Relationship Id="rId42" Type="http://schemas.openxmlformats.org/officeDocument/2006/relationships/ctrlProp" Target="../ctrlProps/ctrlProp251.xml"/><Relationship Id="rId47" Type="http://schemas.openxmlformats.org/officeDocument/2006/relationships/ctrlProp" Target="../ctrlProps/ctrlProp256.xml"/><Relationship Id="rId50" Type="http://schemas.openxmlformats.org/officeDocument/2006/relationships/ctrlProp" Target="../ctrlProps/ctrlProp259.xml"/><Relationship Id="rId55" Type="http://schemas.openxmlformats.org/officeDocument/2006/relationships/ctrlProp" Target="../ctrlProps/ctrlProp264.xml"/><Relationship Id="rId7" Type="http://schemas.openxmlformats.org/officeDocument/2006/relationships/ctrlProp" Target="../ctrlProps/ctrlProp216.xml"/><Relationship Id="rId2" Type="http://schemas.openxmlformats.org/officeDocument/2006/relationships/drawing" Target="../drawings/drawing5.xml"/><Relationship Id="rId16" Type="http://schemas.openxmlformats.org/officeDocument/2006/relationships/ctrlProp" Target="../ctrlProps/ctrlProp225.xml"/><Relationship Id="rId29" Type="http://schemas.openxmlformats.org/officeDocument/2006/relationships/ctrlProp" Target="../ctrlProps/ctrlProp238.xml"/><Relationship Id="rId11" Type="http://schemas.openxmlformats.org/officeDocument/2006/relationships/ctrlProp" Target="../ctrlProps/ctrlProp220.xml"/><Relationship Id="rId24" Type="http://schemas.openxmlformats.org/officeDocument/2006/relationships/ctrlProp" Target="../ctrlProps/ctrlProp233.xml"/><Relationship Id="rId32" Type="http://schemas.openxmlformats.org/officeDocument/2006/relationships/ctrlProp" Target="../ctrlProps/ctrlProp241.xml"/><Relationship Id="rId37" Type="http://schemas.openxmlformats.org/officeDocument/2006/relationships/ctrlProp" Target="../ctrlProps/ctrlProp246.xml"/><Relationship Id="rId40" Type="http://schemas.openxmlformats.org/officeDocument/2006/relationships/ctrlProp" Target="../ctrlProps/ctrlProp249.xml"/><Relationship Id="rId45" Type="http://schemas.openxmlformats.org/officeDocument/2006/relationships/ctrlProp" Target="../ctrlProps/ctrlProp254.xml"/><Relationship Id="rId53" Type="http://schemas.openxmlformats.org/officeDocument/2006/relationships/ctrlProp" Target="../ctrlProps/ctrlProp262.xml"/><Relationship Id="rId5" Type="http://schemas.openxmlformats.org/officeDocument/2006/relationships/ctrlProp" Target="../ctrlProps/ctrlProp214.xml"/><Relationship Id="rId10" Type="http://schemas.openxmlformats.org/officeDocument/2006/relationships/ctrlProp" Target="../ctrlProps/ctrlProp219.xml"/><Relationship Id="rId19" Type="http://schemas.openxmlformats.org/officeDocument/2006/relationships/ctrlProp" Target="../ctrlProps/ctrlProp228.xml"/><Relationship Id="rId31" Type="http://schemas.openxmlformats.org/officeDocument/2006/relationships/ctrlProp" Target="../ctrlProps/ctrlProp240.xml"/><Relationship Id="rId44" Type="http://schemas.openxmlformats.org/officeDocument/2006/relationships/ctrlProp" Target="../ctrlProps/ctrlProp253.xml"/><Relationship Id="rId52" Type="http://schemas.openxmlformats.org/officeDocument/2006/relationships/ctrlProp" Target="../ctrlProps/ctrlProp261.xml"/><Relationship Id="rId4" Type="http://schemas.openxmlformats.org/officeDocument/2006/relationships/ctrlProp" Target="../ctrlProps/ctrlProp213.xml"/><Relationship Id="rId9" Type="http://schemas.openxmlformats.org/officeDocument/2006/relationships/ctrlProp" Target="../ctrlProps/ctrlProp218.xml"/><Relationship Id="rId14" Type="http://schemas.openxmlformats.org/officeDocument/2006/relationships/ctrlProp" Target="../ctrlProps/ctrlProp223.xml"/><Relationship Id="rId22" Type="http://schemas.openxmlformats.org/officeDocument/2006/relationships/ctrlProp" Target="../ctrlProps/ctrlProp231.xml"/><Relationship Id="rId27" Type="http://schemas.openxmlformats.org/officeDocument/2006/relationships/ctrlProp" Target="../ctrlProps/ctrlProp236.xml"/><Relationship Id="rId30" Type="http://schemas.openxmlformats.org/officeDocument/2006/relationships/ctrlProp" Target="../ctrlProps/ctrlProp239.xml"/><Relationship Id="rId35" Type="http://schemas.openxmlformats.org/officeDocument/2006/relationships/ctrlProp" Target="../ctrlProps/ctrlProp244.xml"/><Relationship Id="rId43" Type="http://schemas.openxmlformats.org/officeDocument/2006/relationships/ctrlProp" Target="../ctrlProps/ctrlProp252.xml"/><Relationship Id="rId48" Type="http://schemas.openxmlformats.org/officeDocument/2006/relationships/ctrlProp" Target="../ctrlProps/ctrlProp257.xml"/><Relationship Id="rId56" Type="http://schemas.openxmlformats.org/officeDocument/2006/relationships/ctrlProp" Target="../ctrlProps/ctrlProp265.xml"/><Relationship Id="rId8" Type="http://schemas.openxmlformats.org/officeDocument/2006/relationships/ctrlProp" Target="../ctrlProps/ctrlProp217.xml"/><Relationship Id="rId51" Type="http://schemas.openxmlformats.org/officeDocument/2006/relationships/ctrlProp" Target="../ctrlProps/ctrlProp260.xml"/><Relationship Id="rId3" Type="http://schemas.openxmlformats.org/officeDocument/2006/relationships/vmlDrawing" Target="../drawings/vmlDrawing5.vml"/><Relationship Id="rId12" Type="http://schemas.openxmlformats.org/officeDocument/2006/relationships/ctrlProp" Target="../ctrlProps/ctrlProp221.xml"/><Relationship Id="rId17" Type="http://schemas.openxmlformats.org/officeDocument/2006/relationships/ctrlProp" Target="../ctrlProps/ctrlProp226.xml"/><Relationship Id="rId25" Type="http://schemas.openxmlformats.org/officeDocument/2006/relationships/ctrlProp" Target="../ctrlProps/ctrlProp234.xml"/><Relationship Id="rId33" Type="http://schemas.openxmlformats.org/officeDocument/2006/relationships/ctrlProp" Target="../ctrlProps/ctrlProp242.xml"/><Relationship Id="rId38" Type="http://schemas.openxmlformats.org/officeDocument/2006/relationships/ctrlProp" Target="../ctrlProps/ctrlProp247.xml"/><Relationship Id="rId46" Type="http://schemas.openxmlformats.org/officeDocument/2006/relationships/ctrlProp" Target="../ctrlProps/ctrlProp255.xml"/><Relationship Id="rId20" Type="http://schemas.openxmlformats.org/officeDocument/2006/relationships/ctrlProp" Target="../ctrlProps/ctrlProp229.xml"/><Relationship Id="rId41" Type="http://schemas.openxmlformats.org/officeDocument/2006/relationships/ctrlProp" Target="../ctrlProps/ctrlProp250.xml"/><Relationship Id="rId54" Type="http://schemas.openxmlformats.org/officeDocument/2006/relationships/ctrlProp" Target="../ctrlProps/ctrlProp263.xml"/><Relationship Id="rId1" Type="http://schemas.openxmlformats.org/officeDocument/2006/relationships/printerSettings" Target="../printerSettings/printerSettings6.bin"/><Relationship Id="rId6" Type="http://schemas.openxmlformats.org/officeDocument/2006/relationships/ctrlProp" Target="../ctrlProps/ctrlProp215.xml"/><Relationship Id="rId15" Type="http://schemas.openxmlformats.org/officeDocument/2006/relationships/ctrlProp" Target="../ctrlProps/ctrlProp224.xml"/><Relationship Id="rId23" Type="http://schemas.openxmlformats.org/officeDocument/2006/relationships/ctrlProp" Target="../ctrlProps/ctrlProp232.xml"/><Relationship Id="rId28" Type="http://schemas.openxmlformats.org/officeDocument/2006/relationships/ctrlProp" Target="../ctrlProps/ctrlProp237.xml"/><Relationship Id="rId36" Type="http://schemas.openxmlformats.org/officeDocument/2006/relationships/ctrlProp" Target="../ctrlProps/ctrlProp245.xml"/><Relationship Id="rId49" Type="http://schemas.openxmlformats.org/officeDocument/2006/relationships/ctrlProp" Target="../ctrlProps/ctrlProp258.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275.xml"/><Relationship Id="rId18" Type="http://schemas.openxmlformats.org/officeDocument/2006/relationships/ctrlProp" Target="../ctrlProps/ctrlProp280.xml"/><Relationship Id="rId26" Type="http://schemas.openxmlformats.org/officeDocument/2006/relationships/ctrlProp" Target="../ctrlProps/ctrlProp288.xml"/><Relationship Id="rId39" Type="http://schemas.openxmlformats.org/officeDocument/2006/relationships/ctrlProp" Target="../ctrlProps/ctrlProp301.xml"/><Relationship Id="rId21" Type="http://schemas.openxmlformats.org/officeDocument/2006/relationships/ctrlProp" Target="../ctrlProps/ctrlProp283.xml"/><Relationship Id="rId34" Type="http://schemas.openxmlformats.org/officeDocument/2006/relationships/ctrlProp" Target="../ctrlProps/ctrlProp296.xml"/><Relationship Id="rId42" Type="http://schemas.openxmlformats.org/officeDocument/2006/relationships/ctrlProp" Target="../ctrlProps/ctrlProp304.xml"/><Relationship Id="rId47" Type="http://schemas.openxmlformats.org/officeDocument/2006/relationships/ctrlProp" Target="../ctrlProps/ctrlProp309.xml"/><Relationship Id="rId50" Type="http://schemas.openxmlformats.org/officeDocument/2006/relationships/ctrlProp" Target="../ctrlProps/ctrlProp312.xml"/><Relationship Id="rId55" Type="http://schemas.openxmlformats.org/officeDocument/2006/relationships/ctrlProp" Target="../ctrlProps/ctrlProp317.xml"/><Relationship Id="rId7" Type="http://schemas.openxmlformats.org/officeDocument/2006/relationships/ctrlProp" Target="../ctrlProps/ctrlProp269.xml"/><Relationship Id="rId2" Type="http://schemas.openxmlformats.org/officeDocument/2006/relationships/drawing" Target="../drawings/drawing6.xml"/><Relationship Id="rId16" Type="http://schemas.openxmlformats.org/officeDocument/2006/relationships/ctrlProp" Target="../ctrlProps/ctrlProp278.xml"/><Relationship Id="rId29" Type="http://schemas.openxmlformats.org/officeDocument/2006/relationships/ctrlProp" Target="../ctrlProps/ctrlProp291.xml"/><Relationship Id="rId11" Type="http://schemas.openxmlformats.org/officeDocument/2006/relationships/ctrlProp" Target="../ctrlProps/ctrlProp273.xml"/><Relationship Id="rId24" Type="http://schemas.openxmlformats.org/officeDocument/2006/relationships/ctrlProp" Target="../ctrlProps/ctrlProp286.xml"/><Relationship Id="rId32" Type="http://schemas.openxmlformats.org/officeDocument/2006/relationships/ctrlProp" Target="../ctrlProps/ctrlProp294.xml"/><Relationship Id="rId37" Type="http://schemas.openxmlformats.org/officeDocument/2006/relationships/ctrlProp" Target="../ctrlProps/ctrlProp299.xml"/><Relationship Id="rId40" Type="http://schemas.openxmlformats.org/officeDocument/2006/relationships/ctrlProp" Target="../ctrlProps/ctrlProp302.xml"/><Relationship Id="rId45" Type="http://schemas.openxmlformats.org/officeDocument/2006/relationships/ctrlProp" Target="../ctrlProps/ctrlProp307.xml"/><Relationship Id="rId53" Type="http://schemas.openxmlformats.org/officeDocument/2006/relationships/ctrlProp" Target="../ctrlProps/ctrlProp315.xml"/><Relationship Id="rId5" Type="http://schemas.openxmlformats.org/officeDocument/2006/relationships/ctrlProp" Target="../ctrlProps/ctrlProp267.xml"/><Relationship Id="rId10" Type="http://schemas.openxmlformats.org/officeDocument/2006/relationships/ctrlProp" Target="../ctrlProps/ctrlProp272.xml"/><Relationship Id="rId19" Type="http://schemas.openxmlformats.org/officeDocument/2006/relationships/ctrlProp" Target="../ctrlProps/ctrlProp281.xml"/><Relationship Id="rId31" Type="http://schemas.openxmlformats.org/officeDocument/2006/relationships/ctrlProp" Target="../ctrlProps/ctrlProp293.xml"/><Relationship Id="rId44" Type="http://schemas.openxmlformats.org/officeDocument/2006/relationships/ctrlProp" Target="../ctrlProps/ctrlProp306.xml"/><Relationship Id="rId52" Type="http://schemas.openxmlformats.org/officeDocument/2006/relationships/ctrlProp" Target="../ctrlProps/ctrlProp314.xml"/><Relationship Id="rId4" Type="http://schemas.openxmlformats.org/officeDocument/2006/relationships/ctrlProp" Target="../ctrlProps/ctrlProp266.xml"/><Relationship Id="rId9" Type="http://schemas.openxmlformats.org/officeDocument/2006/relationships/ctrlProp" Target="../ctrlProps/ctrlProp271.xml"/><Relationship Id="rId14" Type="http://schemas.openxmlformats.org/officeDocument/2006/relationships/ctrlProp" Target="../ctrlProps/ctrlProp276.xml"/><Relationship Id="rId22" Type="http://schemas.openxmlformats.org/officeDocument/2006/relationships/ctrlProp" Target="../ctrlProps/ctrlProp284.xml"/><Relationship Id="rId27" Type="http://schemas.openxmlformats.org/officeDocument/2006/relationships/ctrlProp" Target="../ctrlProps/ctrlProp289.xml"/><Relationship Id="rId30" Type="http://schemas.openxmlformats.org/officeDocument/2006/relationships/ctrlProp" Target="../ctrlProps/ctrlProp292.xml"/><Relationship Id="rId35" Type="http://schemas.openxmlformats.org/officeDocument/2006/relationships/ctrlProp" Target="../ctrlProps/ctrlProp297.xml"/><Relationship Id="rId43" Type="http://schemas.openxmlformats.org/officeDocument/2006/relationships/ctrlProp" Target="../ctrlProps/ctrlProp305.xml"/><Relationship Id="rId48" Type="http://schemas.openxmlformats.org/officeDocument/2006/relationships/ctrlProp" Target="../ctrlProps/ctrlProp310.xml"/><Relationship Id="rId56" Type="http://schemas.openxmlformats.org/officeDocument/2006/relationships/ctrlProp" Target="../ctrlProps/ctrlProp318.xml"/><Relationship Id="rId8" Type="http://schemas.openxmlformats.org/officeDocument/2006/relationships/ctrlProp" Target="../ctrlProps/ctrlProp270.xml"/><Relationship Id="rId51" Type="http://schemas.openxmlformats.org/officeDocument/2006/relationships/ctrlProp" Target="../ctrlProps/ctrlProp313.xml"/><Relationship Id="rId3" Type="http://schemas.openxmlformats.org/officeDocument/2006/relationships/vmlDrawing" Target="../drawings/vmlDrawing6.vml"/><Relationship Id="rId12" Type="http://schemas.openxmlformats.org/officeDocument/2006/relationships/ctrlProp" Target="../ctrlProps/ctrlProp274.xml"/><Relationship Id="rId17" Type="http://schemas.openxmlformats.org/officeDocument/2006/relationships/ctrlProp" Target="../ctrlProps/ctrlProp279.xml"/><Relationship Id="rId25" Type="http://schemas.openxmlformats.org/officeDocument/2006/relationships/ctrlProp" Target="../ctrlProps/ctrlProp287.xml"/><Relationship Id="rId33" Type="http://schemas.openxmlformats.org/officeDocument/2006/relationships/ctrlProp" Target="../ctrlProps/ctrlProp295.xml"/><Relationship Id="rId38" Type="http://schemas.openxmlformats.org/officeDocument/2006/relationships/ctrlProp" Target="../ctrlProps/ctrlProp300.xml"/><Relationship Id="rId46" Type="http://schemas.openxmlformats.org/officeDocument/2006/relationships/ctrlProp" Target="../ctrlProps/ctrlProp308.xml"/><Relationship Id="rId20" Type="http://schemas.openxmlformats.org/officeDocument/2006/relationships/ctrlProp" Target="../ctrlProps/ctrlProp282.xml"/><Relationship Id="rId41" Type="http://schemas.openxmlformats.org/officeDocument/2006/relationships/ctrlProp" Target="../ctrlProps/ctrlProp303.xml"/><Relationship Id="rId54" Type="http://schemas.openxmlformats.org/officeDocument/2006/relationships/ctrlProp" Target="../ctrlProps/ctrlProp316.xml"/><Relationship Id="rId1" Type="http://schemas.openxmlformats.org/officeDocument/2006/relationships/printerSettings" Target="../printerSettings/printerSettings7.bin"/><Relationship Id="rId6" Type="http://schemas.openxmlformats.org/officeDocument/2006/relationships/ctrlProp" Target="../ctrlProps/ctrlProp268.xml"/><Relationship Id="rId15" Type="http://schemas.openxmlformats.org/officeDocument/2006/relationships/ctrlProp" Target="../ctrlProps/ctrlProp277.xml"/><Relationship Id="rId23" Type="http://schemas.openxmlformats.org/officeDocument/2006/relationships/ctrlProp" Target="../ctrlProps/ctrlProp285.xml"/><Relationship Id="rId28" Type="http://schemas.openxmlformats.org/officeDocument/2006/relationships/ctrlProp" Target="../ctrlProps/ctrlProp290.xml"/><Relationship Id="rId36" Type="http://schemas.openxmlformats.org/officeDocument/2006/relationships/ctrlProp" Target="../ctrlProps/ctrlProp298.xml"/><Relationship Id="rId49" Type="http://schemas.openxmlformats.org/officeDocument/2006/relationships/ctrlProp" Target="../ctrlProps/ctrlProp311.xml"/></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328.xml"/><Relationship Id="rId18" Type="http://schemas.openxmlformats.org/officeDocument/2006/relationships/ctrlProp" Target="../ctrlProps/ctrlProp333.xml"/><Relationship Id="rId26" Type="http://schemas.openxmlformats.org/officeDocument/2006/relationships/ctrlProp" Target="../ctrlProps/ctrlProp341.xml"/><Relationship Id="rId39" Type="http://schemas.openxmlformats.org/officeDocument/2006/relationships/ctrlProp" Target="../ctrlProps/ctrlProp354.xml"/><Relationship Id="rId21" Type="http://schemas.openxmlformats.org/officeDocument/2006/relationships/ctrlProp" Target="../ctrlProps/ctrlProp336.xml"/><Relationship Id="rId34" Type="http://schemas.openxmlformats.org/officeDocument/2006/relationships/ctrlProp" Target="../ctrlProps/ctrlProp349.xml"/><Relationship Id="rId42" Type="http://schemas.openxmlformats.org/officeDocument/2006/relationships/ctrlProp" Target="../ctrlProps/ctrlProp357.xml"/><Relationship Id="rId47" Type="http://schemas.openxmlformats.org/officeDocument/2006/relationships/ctrlProp" Target="../ctrlProps/ctrlProp362.xml"/><Relationship Id="rId50" Type="http://schemas.openxmlformats.org/officeDocument/2006/relationships/ctrlProp" Target="../ctrlProps/ctrlProp365.xml"/><Relationship Id="rId55" Type="http://schemas.openxmlformats.org/officeDocument/2006/relationships/ctrlProp" Target="../ctrlProps/ctrlProp370.xml"/><Relationship Id="rId7" Type="http://schemas.openxmlformats.org/officeDocument/2006/relationships/ctrlProp" Target="../ctrlProps/ctrlProp322.xml"/><Relationship Id="rId2" Type="http://schemas.openxmlformats.org/officeDocument/2006/relationships/drawing" Target="../drawings/drawing7.xml"/><Relationship Id="rId16" Type="http://schemas.openxmlformats.org/officeDocument/2006/relationships/ctrlProp" Target="../ctrlProps/ctrlProp331.xml"/><Relationship Id="rId29" Type="http://schemas.openxmlformats.org/officeDocument/2006/relationships/ctrlProp" Target="../ctrlProps/ctrlProp344.xml"/><Relationship Id="rId11" Type="http://schemas.openxmlformats.org/officeDocument/2006/relationships/ctrlProp" Target="../ctrlProps/ctrlProp326.xml"/><Relationship Id="rId24" Type="http://schemas.openxmlformats.org/officeDocument/2006/relationships/ctrlProp" Target="../ctrlProps/ctrlProp339.xml"/><Relationship Id="rId32" Type="http://schemas.openxmlformats.org/officeDocument/2006/relationships/ctrlProp" Target="../ctrlProps/ctrlProp347.xml"/><Relationship Id="rId37" Type="http://schemas.openxmlformats.org/officeDocument/2006/relationships/ctrlProp" Target="../ctrlProps/ctrlProp352.xml"/><Relationship Id="rId40" Type="http://schemas.openxmlformats.org/officeDocument/2006/relationships/ctrlProp" Target="../ctrlProps/ctrlProp355.xml"/><Relationship Id="rId45" Type="http://schemas.openxmlformats.org/officeDocument/2006/relationships/ctrlProp" Target="../ctrlProps/ctrlProp360.xml"/><Relationship Id="rId53" Type="http://schemas.openxmlformats.org/officeDocument/2006/relationships/ctrlProp" Target="../ctrlProps/ctrlProp368.xml"/><Relationship Id="rId5" Type="http://schemas.openxmlformats.org/officeDocument/2006/relationships/ctrlProp" Target="../ctrlProps/ctrlProp320.xml"/><Relationship Id="rId10" Type="http://schemas.openxmlformats.org/officeDocument/2006/relationships/ctrlProp" Target="../ctrlProps/ctrlProp325.xml"/><Relationship Id="rId19" Type="http://schemas.openxmlformats.org/officeDocument/2006/relationships/ctrlProp" Target="../ctrlProps/ctrlProp334.xml"/><Relationship Id="rId31" Type="http://schemas.openxmlformats.org/officeDocument/2006/relationships/ctrlProp" Target="../ctrlProps/ctrlProp346.xml"/><Relationship Id="rId44" Type="http://schemas.openxmlformats.org/officeDocument/2006/relationships/ctrlProp" Target="../ctrlProps/ctrlProp359.xml"/><Relationship Id="rId52" Type="http://schemas.openxmlformats.org/officeDocument/2006/relationships/ctrlProp" Target="../ctrlProps/ctrlProp367.xml"/><Relationship Id="rId4" Type="http://schemas.openxmlformats.org/officeDocument/2006/relationships/ctrlProp" Target="../ctrlProps/ctrlProp319.xml"/><Relationship Id="rId9" Type="http://schemas.openxmlformats.org/officeDocument/2006/relationships/ctrlProp" Target="../ctrlProps/ctrlProp324.xml"/><Relationship Id="rId14" Type="http://schemas.openxmlformats.org/officeDocument/2006/relationships/ctrlProp" Target="../ctrlProps/ctrlProp329.xml"/><Relationship Id="rId22" Type="http://schemas.openxmlformats.org/officeDocument/2006/relationships/ctrlProp" Target="../ctrlProps/ctrlProp337.xml"/><Relationship Id="rId27" Type="http://schemas.openxmlformats.org/officeDocument/2006/relationships/ctrlProp" Target="../ctrlProps/ctrlProp342.xml"/><Relationship Id="rId30" Type="http://schemas.openxmlformats.org/officeDocument/2006/relationships/ctrlProp" Target="../ctrlProps/ctrlProp345.xml"/><Relationship Id="rId35" Type="http://schemas.openxmlformats.org/officeDocument/2006/relationships/ctrlProp" Target="../ctrlProps/ctrlProp350.xml"/><Relationship Id="rId43" Type="http://schemas.openxmlformats.org/officeDocument/2006/relationships/ctrlProp" Target="../ctrlProps/ctrlProp358.xml"/><Relationship Id="rId48" Type="http://schemas.openxmlformats.org/officeDocument/2006/relationships/ctrlProp" Target="../ctrlProps/ctrlProp363.xml"/><Relationship Id="rId56" Type="http://schemas.openxmlformats.org/officeDocument/2006/relationships/ctrlProp" Target="../ctrlProps/ctrlProp371.xml"/><Relationship Id="rId8" Type="http://schemas.openxmlformats.org/officeDocument/2006/relationships/ctrlProp" Target="../ctrlProps/ctrlProp323.xml"/><Relationship Id="rId51" Type="http://schemas.openxmlformats.org/officeDocument/2006/relationships/ctrlProp" Target="../ctrlProps/ctrlProp366.xml"/><Relationship Id="rId3" Type="http://schemas.openxmlformats.org/officeDocument/2006/relationships/vmlDrawing" Target="../drawings/vmlDrawing7.vml"/><Relationship Id="rId12" Type="http://schemas.openxmlformats.org/officeDocument/2006/relationships/ctrlProp" Target="../ctrlProps/ctrlProp327.xml"/><Relationship Id="rId17" Type="http://schemas.openxmlformats.org/officeDocument/2006/relationships/ctrlProp" Target="../ctrlProps/ctrlProp332.xml"/><Relationship Id="rId25" Type="http://schemas.openxmlformats.org/officeDocument/2006/relationships/ctrlProp" Target="../ctrlProps/ctrlProp340.xml"/><Relationship Id="rId33" Type="http://schemas.openxmlformats.org/officeDocument/2006/relationships/ctrlProp" Target="../ctrlProps/ctrlProp348.xml"/><Relationship Id="rId38" Type="http://schemas.openxmlformats.org/officeDocument/2006/relationships/ctrlProp" Target="../ctrlProps/ctrlProp353.xml"/><Relationship Id="rId46" Type="http://schemas.openxmlformats.org/officeDocument/2006/relationships/ctrlProp" Target="../ctrlProps/ctrlProp361.xml"/><Relationship Id="rId20" Type="http://schemas.openxmlformats.org/officeDocument/2006/relationships/ctrlProp" Target="../ctrlProps/ctrlProp335.xml"/><Relationship Id="rId41" Type="http://schemas.openxmlformats.org/officeDocument/2006/relationships/ctrlProp" Target="../ctrlProps/ctrlProp356.xml"/><Relationship Id="rId54" Type="http://schemas.openxmlformats.org/officeDocument/2006/relationships/ctrlProp" Target="../ctrlProps/ctrlProp369.xml"/><Relationship Id="rId1" Type="http://schemas.openxmlformats.org/officeDocument/2006/relationships/printerSettings" Target="../printerSettings/printerSettings8.bin"/><Relationship Id="rId6" Type="http://schemas.openxmlformats.org/officeDocument/2006/relationships/ctrlProp" Target="../ctrlProps/ctrlProp321.xml"/><Relationship Id="rId15" Type="http://schemas.openxmlformats.org/officeDocument/2006/relationships/ctrlProp" Target="../ctrlProps/ctrlProp330.xml"/><Relationship Id="rId23" Type="http://schemas.openxmlformats.org/officeDocument/2006/relationships/ctrlProp" Target="../ctrlProps/ctrlProp338.xml"/><Relationship Id="rId28" Type="http://schemas.openxmlformats.org/officeDocument/2006/relationships/ctrlProp" Target="../ctrlProps/ctrlProp343.xml"/><Relationship Id="rId36" Type="http://schemas.openxmlformats.org/officeDocument/2006/relationships/ctrlProp" Target="../ctrlProps/ctrlProp351.xml"/><Relationship Id="rId49" Type="http://schemas.openxmlformats.org/officeDocument/2006/relationships/ctrlProp" Target="../ctrlProps/ctrlProp364.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381.xml"/><Relationship Id="rId18" Type="http://schemas.openxmlformats.org/officeDocument/2006/relationships/ctrlProp" Target="../ctrlProps/ctrlProp386.xml"/><Relationship Id="rId26" Type="http://schemas.openxmlformats.org/officeDocument/2006/relationships/ctrlProp" Target="../ctrlProps/ctrlProp394.xml"/><Relationship Id="rId39" Type="http://schemas.openxmlformats.org/officeDocument/2006/relationships/ctrlProp" Target="../ctrlProps/ctrlProp407.xml"/><Relationship Id="rId21" Type="http://schemas.openxmlformats.org/officeDocument/2006/relationships/ctrlProp" Target="../ctrlProps/ctrlProp389.xml"/><Relationship Id="rId34" Type="http://schemas.openxmlformats.org/officeDocument/2006/relationships/ctrlProp" Target="../ctrlProps/ctrlProp402.xml"/><Relationship Id="rId42" Type="http://schemas.openxmlformats.org/officeDocument/2006/relationships/ctrlProp" Target="../ctrlProps/ctrlProp410.xml"/><Relationship Id="rId47" Type="http://schemas.openxmlformats.org/officeDocument/2006/relationships/ctrlProp" Target="../ctrlProps/ctrlProp415.xml"/><Relationship Id="rId50" Type="http://schemas.openxmlformats.org/officeDocument/2006/relationships/ctrlProp" Target="../ctrlProps/ctrlProp418.xml"/><Relationship Id="rId55" Type="http://schemas.openxmlformats.org/officeDocument/2006/relationships/ctrlProp" Target="../ctrlProps/ctrlProp423.xml"/><Relationship Id="rId7" Type="http://schemas.openxmlformats.org/officeDocument/2006/relationships/ctrlProp" Target="../ctrlProps/ctrlProp375.xml"/><Relationship Id="rId2" Type="http://schemas.openxmlformats.org/officeDocument/2006/relationships/drawing" Target="../drawings/drawing8.xml"/><Relationship Id="rId16" Type="http://schemas.openxmlformats.org/officeDocument/2006/relationships/ctrlProp" Target="../ctrlProps/ctrlProp384.xml"/><Relationship Id="rId29" Type="http://schemas.openxmlformats.org/officeDocument/2006/relationships/ctrlProp" Target="../ctrlProps/ctrlProp397.xml"/><Relationship Id="rId11" Type="http://schemas.openxmlformats.org/officeDocument/2006/relationships/ctrlProp" Target="../ctrlProps/ctrlProp379.xml"/><Relationship Id="rId24" Type="http://schemas.openxmlformats.org/officeDocument/2006/relationships/ctrlProp" Target="../ctrlProps/ctrlProp392.xml"/><Relationship Id="rId32" Type="http://schemas.openxmlformats.org/officeDocument/2006/relationships/ctrlProp" Target="../ctrlProps/ctrlProp400.xml"/><Relationship Id="rId37" Type="http://schemas.openxmlformats.org/officeDocument/2006/relationships/ctrlProp" Target="../ctrlProps/ctrlProp405.xml"/><Relationship Id="rId40" Type="http://schemas.openxmlformats.org/officeDocument/2006/relationships/ctrlProp" Target="../ctrlProps/ctrlProp408.xml"/><Relationship Id="rId45" Type="http://schemas.openxmlformats.org/officeDocument/2006/relationships/ctrlProp" Target="../ctrlProps/ctrlProp413.xml"/><Relationship Id="rId53" Type="http://schemas.openxmlformats.org/officeDocument/2006/relationships/ctrlProp" Target="../ctrlProps/ctrlProp421.xml"/><Relationship Id="rId5" Type="http://schemas.openxmlformats.org/officeDocument/2006/relationships/ctrlProp" Target="../ctrlProps/ctrlProp373.xml"/><Relationship Id="rId10" Type="http://schemas.openxmlformats.org/officeDocument/2006/relationships/ctrlProp" Target="../ctrlProps/ctrlProp378.xml"/><Relationship Id="rId19" Type="http://schemas.openxmlformats.org/officeDocument/2006/relationships/ctrlProp" Target="../ctrlProps/ctrlProp387.xml"/><Relationship Id="rId31" Type="http://schemas.openxmlformats.org/officeDocument/2006/relationships/ctrlProp" Target="../ctrlProps/ctrlProp399.xml"/><Relationship Id="rId44" Type="http://schemas.openxmlformats.org/officeDocument/2006/relationships/ctrlProp" Target="../ctrlProps/ctrlProp412.xml"/><Relationship Id="rId52" Type="http://schemas.openxmlformats.org/officeDocument/2006/relationships/ctrlProp" Target="../ctrlProps/ctrlProp420.xml"/><Relationship Id="rId4" Type="http://schemas.openxmlformats.org/officeDocument/2006/relationships/ctrlProp" Target="../ctrlProps/ctrlProp372.xml"/><Relationship Id="rId9" Type="http://schemas.openxmlformats.org/officeDocument/2006/relationships/ctrlProp" Target="../ctrlProps/ctrlProp377.xml"/><Relationship Id="rId14" Type="http://schemas.openxmlformats.org/officeDocument/2006/relationships/ctrlProp" Target="../ctrlProps/ctrlProp382.xml"/><Relationship Id="rId22" Type="http://schemas.openxmlformats.org/officeDocument/2006/relationships/ctrlProp" Target="../ctrlProps/ctrlProp390.xml"/><Relationship Id="rId27" Type="http://schemas.openxmlformats.org/officeDocument/2006/relationships/ctrlProp" Target="../ctrlProps/ctrlProp395.xml"/><Relationship Id="rId30" Type="http://schemas.openxmlformats.org/officeDocument/2006/relationships/ctrlProp" Target="../ctrlProps/ctrlProp398.xml"/><Relationship Id="rId35" Type="http://schemas.openxmlformats.org/officeDocument/2006/relationships/ctrlProp" Target="../ctrlProps/ctrlProp403.xml"/><Relationship Id="rId43" Type="http://schemas.openxmlformats.org/officeDocument/2006/relationships/ctrlProp" Target="../ctrlProps/ctrlProp411.xml"/><Relationship Id="rId48" Type="http://schemas.openxmlformats.org/officeDocument/2006/relationships/ctrlProp" Target="../ctrlProps/ctrlProp416.xml"/><Relationship Id="rId56" Type="http://schemas.openxmlformats.org/officeDocument/2006/relationships/ctrlProp" Target="../ctrlProps/ctrlProp424.xml"/><Relationship Id="rId8" Type="http://schemas.openxmlformats.org/officeDocument/2006/relationships/ctrlProp" Target="../ctrlProps/ctrlProp376.xml"/><Relationship Id="rId51" Type="http://schemas.openxmlformats.org/officeDocument/2006/relationships/ctrlProp" Target="../ctrlProps/ctrlProp419.xml"/><Relationship Id="rId3" Type="http://schemas.openxmlformats.org/officeDocument/2006/relationships/vmlDrawing" Target="../drawings/vmlDrawing8.vml"/><Relationship Id="rId12" Type="http://schemas.openxmlformats.org/officeDocument/2006/relationships/ctrlProp" Target="../ctrlProps/ctrlProp380.xml"/><Relationship Id="rId17" Type="http://schemas.openxmlformats.org/officeDocument/2006/relationships/ctrlProp" Target="../ctrlProps/ctrlProp385.xml"/><Relationship Id="rId25" Type="http://schemas.openxmlformats.org/officeDocument/2006/relationships/ctrlProp" Target="../ctrlProps/ctrlProp393.xml"/><Relationship Id="rId33" Type="http://schemas.openxmlformats.org/officeDocument/2006/relationships/ctrlProp" Target="../ctrlProps/ctrlProp401.xml"/><Relationship Id="rId38" Type="http://schemas.openxmlformats.org/officeDocument/2006/relationships/ctrlProp" Target="../ctrlProps/ctrlProp406.xml"/><Relationship Id="rId46" Type="http://schemas.openxmlformats.org/officeDocument/2006/relationships/ctrlProp" Target="../ctrlProps/ctrlProp414.xml"/><Relationship Id="rId20" Type="http://schemas.openxmlformats.org/officeDocument/2006/relationships/ctrlProp" Target="../ctrlProps/ctrlProp388.xml"/><Relationship Id="rId41" Type="http://schemas.openxmlformats.org/officeDocument/2006/relationships/ctrlProp" Target="../ctrlProps/ctrlProp409.xml"/><Relationship Id="rId54" Type="http://schemas.openxmlformats.org/officeDocument/2006/relationships/ctrlProp" Target="../ctrlProps/ctrlProp422.xml"/><Relationship Id="rId1" Type="http://schemas.openxmlformats.org/officeDocument/2006/relationships/printerSettings" Target="../printerSettings/printerSettings9.bin"/><Relationship Id="rId6" Type="http://schemas.openxmlformats.org/officeDocument/2006/relationships/ctrlProp" Target="../ctrlProps/ctrlProp374.xml"/><Relationship Id="rId15" Type="http://schemas.openxmlformats.org/officeDocument/2006/relationships/ctrlProp" Target="../ctrlProps/ctrlProp383.xml"/><Relationship Id="rId23" Type="http://schemas.openxmlformats.org/officeDocument/2006/relationships/ctrlProp" Target="../ctrlProps/ctrlProp391.xml"/><Relationship Id="rId28" Type="http://schemas.openxmlformats.org/officeDocument/2006/relationships/ctrlProp" Target="../ctrlProps/ctrlProp396.xml"/><Relationship Id="rId36" Type="http://schemas.openxmlformats.org/officeDocument/2006/relationships/ctrlProp" Target="../ctrlProps/ctrlProp404.xml"/><Relationship Id="rId49" Type="http://schemas.openxmlformats.org/officeDocument/2006/relationships/ctrlProp" Target="../ctrlProps/ctrlProp41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5CAB2-92FE-4D03-A56A-F5DC1DD997BB}">
  <dimension ref="A1:J117"/>
  <sheetViews>
    <sheetView tabSelected="1" zoomScaleNormal="100" workbookViewId="0">
      <selection activeCell="B6" sqref="B6:J6"/>
    </sheetView>
  </sheetViews>
  <sheetFormatPr defaultColWidth="9.109375" defaultRowHeight="13.2" x14ac:dyDescent="0.25"/>
  <cols>
    <col min="1" max="1" width="3" style="59" bestFit="1" customWidth="1"/>
    <col min="2" max="2" width="30.44140625" style="57" customWidth="1"/>
    <col min="3" max="10" width="9.109375" style="57"/>
  </cols>
  <sheetData>
    <row r="1" spans="1:10" ht="17.399999999999999" x14ac:dyDescent="0.3">
      <c r="A1" s="182" t="s">
        <v>460</v>
      </c>
      <c r="B1" s="182"/>
      <c r="C1" s="182"/>
      <c r="D1" s="182"/>
      <c r="E1" s="182"/>
      <c r="F1" s="182"/>
      <c r="G1" s="182"/>
      <c r="H1" s="182"/>
      <c r="I1" s="182"/>
      <c r="J1" s="182"/>
    </row>
    <row r="2" spans="1:10" x14ac:dyDescent="0.25">
      <c r="A2" s="180" t="s">
        <v>461</v>
      </c>
      <c r="B2" s="180"/>
      <c r="C2" s="180"/>
      <c r="D2" s="180"/>
      <c r="E2" s="180"/>
      <c r="F2" s="180"/>
      <c r="G2" s="180"/>
      <c r="H2" s="180"/>
      <c r="I2" s="180"/>
      <c r="J2" s="180"/>
    </row>
    <row r="3" spans="1:10" s="57" customFormat="1" x14ac:dyDescent="0.25">
      <c r="A3" s="170"/>
      <c r="B3" s="171"/>
      <c r="C3" s="171"/>
      <c r="D3" s="171"/>
      <c r="E3" s="171"/>
      <c r="F3" s="171"/>
      <c r="G3" s="171"/>
      <c r="H3" s="171"/>
      <c r="I3" s="171"/>
      <c r="J3" s="172"/>
    </row>
    <row r="4" spans="1:10" s="57" customFormat="1" x14ac:dyDescent="0.25">
      <c r="A4" s="56">
        <v>1</v>
      </c>
      <c r="B4" s="166" t="s">
        <v>462</v>
      </c>
      <c r="C4" s="166"/>
      <c r="D4" s="166"/>
      <c r="E4" s="166"/>
      <c r="F4" s="166"/>
      <c r="G4" s="166"/>
      <c r="H4" s="166"/>
      <c r="I4" s="166"/>
      <c r="J4" s="166"/>
    </row>
    <row r="5" spans="1:10" s="57" customFormat="1" x14ac:dyDescent="0.25">
      <c r="A5" s="150"/>
      <c r="B5" s="150"/>
      <c r="C5" s="150"/>
      <c r="D5" s="150"/>
      <c r="E5" s="150"/>
      <c r="F5" s="150"/>
      <c r="G5" s="150"/>
      <c r="H5" s="150"/>
      <c r="I5" s="150"/>
      <c r="J5" s="150"/>
    </row>
    <row r="6" spans="1:10" s="57" customFormat="1" ht="30" customHeight="1" x14ac:dyDescent="0.25">
      <c r="A6" s="56">
        <v>2</v>
      </c>
      <c r="B6" s="156" t="s">
        <v>552</v>
      </c>
      <c r="C6" s="156"/>
      <c r="D6" s="156"/>
      <c r="E6" s="156"/>
      <c r="F6" s="156"/>
      <c r="G6" s="156"/>
      <c r="H6" s="156"/>
      <c r="I6" s="156"/>
      <c r="J6" s="156"/>
    </row>
    <row r="7" spans="1:10" s="57" customFormat="1" x14ac:dyDescent="0.25">
      <c r="A7" s="150"/>
      <c r="B7" s="150"/>
      <c r="C7" s="150"/>
      <c r="D7" s="150"/>
      <c r="E7" s="150"/>
      <c r="F7" s="150"/>
      <c r="G7" s="150"/>
      <c r="H7" s="150"/>
      <c r="I7" s="150"/>
      <c r="J7" s="150"/>
    </row>
    <row r="8" spans="1:10" s="57" customFormat="1" ht="17.25" customHeight="1" x14ac:dyDescent="0.25">
      <c r="A8" s="150">
        <v>3</v>
      </c>
      <c r="B8" s="156" t="s">
        <v>465</v>
      </c>
      <c r="C8" s="156"/>
      <c r="D8" s="156"/>
      <c r="E8" s="156"/>
      <c r="F8" s="156"/>
      <c r="G8" s="156"/>
      <c r="H8" s="156"/>
      <c r="I8" s="156"/>
      <c r="J8" s="156"/>
    </row>
    <row r="9" spans="1:10" s="57" customFormat="1" ht="17.25" customHeight="1" x14ac:dyDescent="0.25">
      <c r="A9" s="150"/>
      <c r="B9" s="147" t="s">
        <v>463</v>
      </c>
      <c r="C9" s="148"/>
      <c r="D9" s="148"/>
      <c r="E9" s="148"/>
      <c r="F9" s="148"/>
      <c r="G9" s="148"/>
      <c r="H9" s="148"/>
      <c r="I9" s="148"/>
      <c r="J9" s="149"/>
    </row>
    <row r="10" spans="1:10" s="57" customFormat="1" ht="15" customHeight="1" x14ac:dyDescent="0.25">
      <c r="A10" s="150"/>
      <c r="B10" s="156" t="s">
        <v>464</v>
      </c>
      <c r="C10" s="156"/>
      <c r="D10" s="156"/>
      <c r="E10" s="156"/>
      <c r="F10" s="156"/>
      <c r="G10" s="156"/>
      <c r="H10" s="156"/>
      <c r="I10" s="156"/>
      <c r="J10" s="156"/>
    </row>
    <row r="11" spans="1:10" s="57" customFormat="1" ht="27.75" customHeight="1" x14ac:dyDescent="0.25">
      <c r="A11" s="150"/>
      <c r="B11" s="156" t="s">
        <v>466</v>
      </c>
      <c r="C11" s="156"/>
      <c r="D11" s="156"/>
      <c r="E11" s="156"/>
      <c r="F11" s="156"/>
      <c r="G11" s="156"/>
      <c r="H11" s="156"/>
      <c r="I11" s="156"/>
      <c r="J11" s="156"/>
    </row>
    <row r="12" spans="1:10" s="57" customFormat="1" x14ac:dyDescent="0.25">
      <c r="A12" s="170"/>
      <c r="B12" s="171"/>
      <c r="C12" s="171"/>
      <c r="D12" s="171"/>
      <c r="E12" s="171"/>
      <c r="F12" s="171"/>
      <c r="G12" s="171"/>
      <c r="H12" s="171"/>
      <c r="I12" s="171"/>
      <c r="J12" s="172"/>
    </row>
    <row r="13" spans="1:10" s="57" customFormat="1" ht="45" customHeight="1" x14ac:dyDescent="0.25">
      <c r="A13" s="154">
        <v>4</v>
      </c>
      <c r="B13" s="147" t="s">
        <v>467</v>
      </c>
      <c r="C13" s="148"/>
      <c r="D13" s="148"/>
      <c r="E13" s="148"/>
      <c r="F13" s="148"/>
      <c r="G13" s="148"/>
      <c r="H13" s="148"/>
      <c r="I13" s="148"/>
      <c r="J13" s="149"/>
    </row>
    <row r="14" spans="1:10" s="57" customFormat="1" ht="42.75" customHeight="1" x14ac:dyDescent="0.25">
      <c r="A14" s="155"/>
      <c r="B14" s="147" t="s">
        <v>468</v>
      </c>
      <c r="C14" s="148"/>
      <c r="D14" s="148"/>
      <c r="E14" s="148"/>
      <c r="F14" s="148"/>
      <c r="G14" s="148"/>
      <c r="H14" s="148"/>
      <c r="I14" s="148"/>
      <c r="J14" s="149"/>
    </row>
    <row r="15" spans="1:10" s="57" customFormat="1" ht="15" customHeight="1" x14ac:dyDescent="0.25">
      <c r="A15" s="170"/>
      <c r="B15" s="171"/>
      <c r="C15" s="171"/>
      <c r="D15" s="171"/>
      <c r="E15" s="171"/>
      <c r="F15" s="171"/>
      <c r="G15" s="171"/>
      <c r="H15" s="171"/>
      <c r="I15" s="171"/>
      <c r="J15" s="172"/>
    </row>
    <row r="16" spans="1:10" s="57" customFormat="1" ht="12.75" customHeight="1" x14ac:dyDescent="0.25">
      <c r="A16" s="56">
        <v>5</v>
      </c>
      <c r="B16" s="147" t="s">
        <v>469</v>
      </c>
      <c r="C16" s="148"/>
      <c r="D16" s="148"/>
      <c r="E16" s="148"/>
      <c r="F16" s="148"/>
      <c r="G16" s="148"/>
      <c r="H16" s="148"/>
      <c r="I16" s="148"/>
      <c r="J16" s="149"/>
    </row>
    <row r="17" spans="1:10" s="57" customFormat="1" x14ac:dyDescent="0.25">
      <c r="A17" s="150"/>
      <c r="B17" s="150"/>
      <c r="C17" s="150"/>
      <c r="D17" s="150"/>
      <c r="E17" s="150"/>
      <c r="F17" s="150"/>
      <c r="G17" s="150"/>
      <c r="H17" s="150"/>
      <c r="I17" s="150"/>
      <c r="J17" s="150"/>
    </row>
    <row r="18" spans="1:10" s="57" customFormat="1" ht="18.75" customHeight="1" x14ac:dyDescent="0.25">
      <c r="A18" s="150">
        <v>6</v>
      </c>
      <c r="B18" s="156" t="s">
        <v>470</v>
      </c>
      <c r="C18" s="156"/>
      <c r="D18" s="156"/>
      <c r="E18" s="156"/>
      <c r="F18" s="156"/>
      <c r="G18" s="156"/>
      <c r="H18" s="156"/>
      <c r="I18" s="156"/>
      <c r="J18" s="156"/>
    </row>
    <row r="19" spans="1:10" s="57" customFormat="1" ht="18.75" customHeight="1" x14ac:dyDescent="0.25">
      <c r="A19" s="150"/>
      <c r="B19" s="147" t="s">
        <v>471</v>
      </c>
      <c r="C19" s="148"/>
      <c r="D19" s="148"/>
      <c r="E19" s="148"/>
      <c r="F19" s="148"/>
      <c r="G19" s="148"/>
      <c r="H19" s="148"/>
      <c r="I19" s="148"/>
      <c r="J19" s="149"/>
    </row>
    <row r="20" spans="1:10" s="57" customFormat="1" ht="32.25" customHeight="1" x14ac:dyDescent="0.25">
      <c r="A20" s="150"/>
      <c r="B20" s="147" t="s">
        <v>472</v>
      </c>
      <c r="C20" s="148"/>
      <c r="D20" s="148"/>
      <c r="E20" s="148"/>
      <c r="F20" s="148"/>
      <c r="G20" s="148"/>
      <c r="H20" s="148"/>
      <c r="I20" s="148"/>
      <c r="J20" s="149"/>
    </row>
    <row r="21" spans="1:10" s="57" customFormat="1" ht="18.75" customHeight="1" x14ac:dyDescent="0.25">
      <c r="A21" s="150"/>
      <c r="B21" s="147" t="s">
        <v>473</v>
      </c>
      <c r="C21" s="148"/>
      <c r="D21" s="148"/>
      <c r="E21" s="148"/>
      <c r="F21" s="148"/>
      <c r="G21" s="148"/>
      <c r="H21" s="148"/>
      <c r="I21" s="148"/>
      <c r="J21" s="149"/>
    </row>
    <row r="22" spans="1:10" s="57" customFormat="1" ht="18" customHeight="1" x14ac:dyDescent="0.25">
      <c r="A22" s="150"/>
      <c r="B22" s="156" t="s">
        <v>474</v>
      </c>
      <c r="C22" s="156"/>
      <c r="D22" s="156"/>
      <c r="E22" s="156"/>
      <c r="F22" s="156"/>
      <c r="G22" s="156"/>
      <c r="H22" s="156"/>
      <c r="I22" s="156"/>
      <c r="J22" s="156"/>
    </row>
    <row r="23" spans="1:10" s="57" customFormat="1" x14ac:dyDescent="0.25">
      <c r="A23" s="150"/>
      <c r="B23" s="150"/>
      <c r="C23" s="150"/>
      <c r="D23" s="150"/>
      <c r="E23" s="150"/>
      <c r="F23" s="150"/>
      <c r="G23" s="150"/>
      <c r="H23" s="150"/>
      <c r="I23" s="150"/>
      <c r="J23" s="150"/>
    </row>
    <row r="24" spans="1:10" s="57" customFormat="1" ht="21" customHeight="1" x14ac:dyDescent="0.25">
      <c r="A24" s="56">
        <v>7</v>
      </c>
      <c r="B24" s="156" t="s">
        <v>475</v>
      </c>
      <c r="C24" s="156"/>
      <c r="D24" s="156"/>
      <c r="E24" s="156"/>
      <c r="F24" s="156"/>
      <c r="G24" s="156"/>
      <c r="H24" s="156"/>
      <c r="I24" s="156"/>
      <c r="J24" s="156"/>
    </row>
    <row r="25" spans="1:10" s="57" customFormat="1" x14ac:dyDescent="0.25">
      <c r="A25" s="150"/>
      <c r="B25" s="150"/>
      <c r="C25" s="150"/>
      <c r="D25" s="150"/>
      <c r="E25" s="150"/>
      <c r="F25" s="150"/>
      <c r="G25" s="150"/>
      <c r="H25" s="150"/>
      <c r="I25" s="150"/>
      <c r="J25" s="150"/>
    </row>
    <row r="26" spans="1:10" s="57" customFormat="1" ht="32.25" customHeight="1" x14ac:dyDescent="0.25">
      <c r="A26" s="56">
        <v>8</v>
      </c>
      <c r="B26" s="156" t="s">
        <v>476</v>
      </c>
      <c r="C26" s="156"/>
      <c r="D26" s="156"/>
      <c r="E26" s="156"/>
      <c r="F26" s="156"/>
      <c r="G26" s="156"/>
      <c r="H26" s="156"/>
      <c r="I26" s="156"/>
      <c r="J26" s="156"/>
    </row>
    <row r="27" spans="1:10" s="57" customFormat="1" x14ac:dyDescent="0.25">
      <c r="A27" s="150"/>
      <c r="B27" s="150"/>
      <c r="C27" s="150"/>
      <c r="D27" s="150"/>
      <c r="E27" s="150"/>
      <c r="F27" s="150"/>
      <c r="G27" s="150"/>
      <c r="H27" s="150"/>
      <c r="I27" s="150"/>
      <c r="J27" s="150"/>
    </row>
    <row r="28" spans="1:10" s="57" customFormat="1" x14ac:dyDescent="0.25">
      <c r="A28" s="56">
        <v>9</v>
      </c>
      <c r="B28" s="167" t="s">
        <v>477</v>
      </c>
      <c r="C28" s="168"/>
      <c r="D28" s="168"/>
      <c r="E28" s="168"/>
      <c r="F28" s="168"/>
      <c r="G28" s="168"/>
      <c r="H28" s="168"/>
      <c r="I28" s="168"/>
      <c r="J28" s="169"/>
    </row>
    <row r="29" spans="1:10" s="57" customFormat="1" x14ac:dyDescent="0.25">
      <c r="A29" s="157"/>
      <c r="B29" s="158"/>
      <c r="C29" s="158"/>
      <c r="D29" s="158"/>
      <c r="E29" s="158"/>
      <c r="F29" s="158"/>
      <c r="G29" s="158"/>
      <c r="H29" s="158"/>
      <c r="I29" s="158"/>
      <c r="J29" s="159"/>
    </row>
    <row r="30" spans="1:10" s="57" customFormat="1" ht="28.5" customHeight="1" x14ac:dyDescent="0.25">
      <c r="A30" s="56">
        <v>10</v>
      </c>
      <c r="B30" s="156" t="s">
        <v>478</v>
      </c>
      <c r="C30" s="156"/>
      <c r="D30" s="156"/>
      <c r="E30" s="156"/>
      <c r="F30" s="156"/>
      <c r="G30" s="156"/>
      <c r="H30" s="156"/>
      <c r="I30" s="156"/>
      <c r="J30" s="156"/>
    </row>
    <row r="31" spans="1:10" s="57" customFormat="1" x14ac:dyDescent="0.25">
      <c r="A31" s="160"/>
      <c r="B31" s="161"/>
      <c r="C31" s="161"/>
      <c r="D31" s="161"/>
      <c r="E31" s="161"/>
      <c r="F31" s="161"/>
      <c r="G31" s="161"/>
      <c r="H31" s="161"/>
      <c r="I31" s="161"/>
      <c r="J31" s="162"/>
    </row>
    <row r="32" spans="1:10" s="57" customFormat="1" x14ac:dyDescent="0.25">
      <c r="A32" s="150">
        <v>11</v>
      </c>
      <c r="B32" s="152" t="s">
        <v>479</v>
      </c>
      <c r="C32" s="152"/>
      <c r="D32" s="152"/>
      <c r="E32" s="152"/>
      <c r="F32" s="152"/>
      <c r="G32" s="152"/>
      <c r="H32" s="152"/>
      <c r="I32" s="152"/>
      <c r="J32" s="152"/>
    </row>
    <row r="33" spans="1:10" s="57" customFormat="1" x14ac:dyDescent="0.25">
      <c r="A33" s="150"/>
      <c r="B33" s="152" t="s">
        <v>33</v>
      </c>
      <c r="C33" s="152"/>
      <c r="D33" s="152"/>
      <c r="E33" s="152"/>
      <c r="F33" s="152"/>
      <c r="G33" s="152"/>
      <c r="H33" s="152"/>
      <c r="I33" s="152"/>
      <c r="J33" s="152"/>
    </row>
    <row r="34" spans="1:10" s="57" customFormat="1" x14ac:dyDescent="0.25">
      <c r="A34" s="150"/>
      <c r="B34" s="152" t="s">
        <v>480</v>
      </c>
      <c r="C34" s="152"/>
      <c r="D34" s="152"/>
      <c r="E34" s="152"/>
      <c r="F34" s="152"/>
      <c r="G34" s="152"/>
      <c r="H34" s="152"/>
      <c r="I34" s="152"/>
      <c r="J34" s="152"/>
    </row>
    <row r="35" spans="1:10" s="57" customFormat="1" x14ac:dyDescent="0.25">
      <c r="A35" s="150"/>
      <c r="B35" s="150"/>
      <c r="C35" s="150"/>
      <c r="D35" s="150"/>
      <c r="E35" s="150"/>
      <c r="F35" s="150"/>
      <c r="G35" s="150"/>
      <c r="H35" s="150"/>
      <c r="I35" s="150"/>
      <c r="J35" s="150"/>
    </row>
    <row r="36" spans="1:10" s="57" customFormat="1" x14ac:dyDescent="0.25">
      <c r="A36" s="184" t="s">
        <v>210</v>
      </c>
      <c r="B36" s="184"/>
      <c r="C36" s="184"/>
      <c r="D36" s="184"/>
      <c r="E36" s="184"/>
      <c r="F36" s="184"/>
      <c r="G36" s="184"/>
      <c r="H36" s="184"/>
      <c r="I36" s="184"/>
      <c r="J36" s="184"/>
    </row>
    <row r="37" spans="1:10" s="57" customFormat="1" x14ac:dyDescent="0.25">
      <c r="A37" s="184"/>
      <c r="B37" s="184"/>
      <c r="C37" s="184"/>
      <c r="D37" s="184"/>
      <c r="E37" s="184"/>
      <c r="F37" s="184"/>
      <c r="G37" s="184"/>
      <c r="H37" s="184"/>
      <c r="I37" s="184"/>
      <c r="J37" s="184"/>
    </row>
    <row r="38" spans="1:10" s="57" customFormat="1" x14ac:dyDescent="0.25">
      <c r="A38" s="150"/>
      <c r="B38" s="150"/>
      <c r="C38" s="150"/>
      <c r="D38" s="150"/>
      <c r="E38" s="150"/>
      <c r="F38" s="150"/>
      <c r="G38" s="150"/>
      <c r="H38" s="150"/>
      <c r="I38" s="150"/>
      <c r="J38" s="150"/>
    </row>
    <row r="39" spans="1:10" x14ac:dyDescent="0.25">
      <c r="A39" s="56">
        <v>12</v>
      </c>
      <c r="B39" s="130" t="s">
        <v>481</v>
      </c>
      <c r="C39" s="153" t="s">
        <v>482</v>
      </c>
      <c r="D39" s="153"/>
      <c r="E39" s="153"/>
      <c r="F39" s="153"/>
      <c r="G39" s="153"/>
      <c r="H39" s="153"/>
      <c r="I39" s="153"/>
      <c r="J39" s="153"/>
    </row>
    <row r="40" spans="1:10" x14ac:dyDescent="0.25">
      <c r="A40" s="150"/>
      <c r="B40" s="150"/>
      <c r="C40" s="150"/>
      <c r="D40" s="150"/>
      <c r="E40" s="150"/>
      <c r="F40" s="150"/>
      <c r="G40" s="150"/>
      <c r="H40" s="150"/>
      <c r="I40" s="150"/>
      <c r="J40" s="150"/>
    </row>
    <row r="41" spans="1:10" x14ac:dyDescent="0.25">
      <c r="A41" s="56">
        <v>13</v>
      </c>
      <c r="B41" s="152" t="s">
        <v>483</v>
      </c>
      <c r="C41" s="152"/>
      <c r="D41" s="152"/>
      <c r="E41" s="152"/>
      <c r="F41" s="152"/>
      <c r="G41" s="152"/>
      <c r="H41" s="152"/>
      <c r="I41" s="152"/>
      <c r="J41" s="152"/>
    </row>
    <row r="42" spans="1:10" x14ac:dyDescent="0.25">
      <c r="A42" s="150"/>
      <c r="B42" s="150"/>
      <c r="C42" s="150"/>
      <c r="D42" s="150"/>
      <c r="E42" s="150"/>
      <c r="F42" s="150"/>
      <c r="G42" s="150"/>
      <c r="H42" s="150"/>
      <c r="I42" s="150"/>
      <c r="J42" s="150"/>
    </row>
    <row r="43" spans="1:10" s="57" customFormat="1" ht="30" customHeight="1" x14ac:dyDescent="0.25">
      <c r="A43" s="56">
        <v>14</v>
      </c>
      <c r="B43" s="151" t="s">
        <v>484</v>
      </c>
      <c r="C43" s="151"/>
      <c r="D43" s="151"/>
      <c r="E43" s="151"/>
      <c r="F43" s="151"/>
      <c r="G43" s="151"/>
      <c r="H43" s="151"/>
      <c r="I43" s="151"/>
      <c r="J43" s="151"/>
    </row>
    <row r="44" spans="1:10" x14ac:dyDescent="0.25">
      <c r="A44" s="150"/>
      <c r="B44" s="150"/>
      <c r="C44" s="150"/>
      <c r="D44" s="150"/>
      <c r="E44" s="150"/>
      <c r="F44" s="150"/>
      <c r="G44" s="150"/>
      <c r="H44" s="150"/>
      <c r="I44" s="150"/>
      <c r="J44" s="150"/>
    </row>
    <row r="45" spans="1:10" ht="29.25" customHeight="1" x14ac:dyDescent="0.25">
      <c r="A45" s="56">
        <v>15</v>
      </c>
      <c r="B45" s="156" t="s">
        <v>485</v>
      </c>
      <c r="C45" s="156"/>
      <c r="D45" s="156"/>
      <c r="E45" s="156"/>
      <c r="F45" s="156"/>
      <c r="G45" s="156"/>
      <c r="H45" s="156"/>
      <c r="I45" s="156"/>
      <c r="J45" s="156"/>
    </row>
    <row r="46" spans="1:10" x14ac:dyDescent="0.25">
      <c r="A46" s="150"/>
      <c r="B46" s="150"/>
      <c r="C46" s="150"/>
      <c r="D46" s="150"/>
      <c r="E46" s="150"/>
      <c r="F46" s="150"/>
      <c r="G46" s="150"/>
      <c r="H46" s="150"/>
      <c r="I46" s="150"/>
      <c r="J46" s="150"/>
    </row>
    <row r="47" spans="1:10" x14ac:dyDescent="0.25">
      <c r="A47" s="163" t="s">
        <v>219</v>
      </c>
      <c r="B47" s="164"/>
      <c r="C47" s="164"/>
      <c r="D47" s="164"/>
      <c r="E47" s="164"/>
      <c r="F47" s="164"/>
      <c r="G47" s="164"/>
      <c r="H47" s="164"/>
      <c r="I47" s="164"/>
      <c r="J47" s="165"/>
    </row>
    <row r="48" spans="1:10" x14ac:dyDescent="0.25">
      <c r="A48" s="150"/>
      <c r="B48" s="150"/>
      <c r="C48" s="150"/>
      <c r="D48" s="150"/>
      <c r="E48" s="150"/>
      <c r="F48" s="150"/>
      <c r="G48" s="150"/>
      <c r="H48" s="150"/>
      <c r="I48" s="150"/>
      <c r="J48" s="150"/>
    </row>
    <row r="49" spans="1:10" ht="12.75" customHeight="1" x14ac:dyDescent="0.25">
      <c r="A49" s="56">
        <v>16</v>
      </c>
      <c r="B49" s="156" t="s">
        <v>486</v>
      </c>
      <c r="C49" s="156"/>
      <c r="D49" s="156"/>
      <c r="E49" s="156"/>
      <c r="F49" s="156"/>
      <c r="G49" s="156"/>
      <c r="H49" s="156"/>
      <c r="I49" s="156"/>
      <c r="J49" s="156"/>
    </row>
    <row r="50" spans="1:10" x14ac:dyDescent="0.25">
      <c r="A50" s="150"/>
      <c r="B50" s="150"/>
      <c r="C50" s="150"/>
      <c r="D50" s="150"/>
      <c r="E50" s="150"/>
      <c r="F50" s="150"/>
      <c r="G50" s="150"/>
      <c r="H50" s="150"/>
      <c r="I50" s="150"/>
      <c r="J50" s="150"/>
    </row>
    <row r="51" spans="1:10" x14ac:dyDescent="0.25">
      <c r="A51" s="56">
        <v>17</v>
      </c>
      <c r="B51" s="130" t="s">
        <v>487</v>
      </c>
      <c r="C51" s="153" t="s">
        <v>488</v>
      </c>
      <c r="D51" s="153"/>
      <c r="E51" s="153"/>
      <c r="F51" s="153"/>
      <c r="G51" s="153"/>
      <c r="H51" s="153"/>
      <c r="I51" s="153"/>
      <c r="J51" s="153"/>
    </row>
    <row r="52" spans="1:10" x14ac:dyDescent="0.25">
      <c r="A52" s="150"/>
      <c r="B52" s="150"/>
      <c r="C52" s="150"/>
      <c r="D52" s="150"/>
      <c r="E52" s="150"/>
      <c r="F52" s="150"/>
      <c r="G52" s="150"/>
      <c r="H52" s="150"/>
      <c r="I52" s="150"/>
      <c r="J52" s="150"/>
    </row>
    <row r="53" spans="1:10" ht="41.25" customHeight="1" x14ac:dyDescent="0.25">
      <c r="A53" s="56">
        <v>18</v>
      </c>
      <c r="B53" s="131" t="s">
        <v>489</v>
      </c>
      <c r="C53" s="156" t="s">
        <v>490</v>
      </c>
      <c r="D53" s="156"/>
      <c r="E53" s="156"/>
      <c r="F53" s="156"/>
      <c r="G53" s="156"/>
      <c r="H53" s="156"/>
      <c r="I53" s="156"/>
      <c r="J53" s="156"/>
    </row>
    <row r="54" spans="1:10" x14ac:dyDescent="0.25">
      <c r="A54" s="150"/>
      <c r="B54" s="150"/>
      <c r="C54" s="150"/>
      <c r="D54" s="150"/>
      <c r="E54" s="150"/>
      <c r="F54" s="150"/>
      <c r="G54" s="150"/>
      <c r="H54" s="150"/>
      <c r="I54" s="150"/>
      <c r="J54" s="150"/>
    </row>
    <row r="55" spans="1:10" ht="14.25" customHeight="1" x14ac:dyDescent="0.25">
      <c r="A55" s="152">
        <v>19</v>
      </c>
      <c r="B55" s="183" t="s">
        <v>491</v>
      </c>
      <c r="C55" s="151" t="s">
        <v>492</v>
      </c>
      <c r="D55" s="151"/>
      <c r="E55" s="151"/>
      <c r="F55" s="151"/>
      <c r="G55" s="151"/>
      <c r="H55" s="151"/>
      <c r="I55" s="151"/>
      <c r="J55" s="151"/>
    </row>
    <row r="56" spans="1:10" x14ac:dyDescent="0.25">
      <c r="A56" s="152"/>
      <c r="B56" s="183"/>
      <c r="C56" s="153" t="s">
        <v>493</v>
      </c>
      <c r="D56" s="153"/>
      <c r="E56" s="153"/>
      <c r="F56" s="153"/>
      <c r="G56" s="153"/>
      <c r="H56" s="153"/>
      <c r="I56" s="153"/>
      <c r="J56" s="153"/>
    </row>
    <row r="57" spans="1:10" x14ac:dyDescent="0.25">
      <c r="A57" s="150"/>
      <c r="B57" s="150"/>
      <c r="C57" s="150"/>
      <c r="D57" s="150"/>
      <c r="E57" s="150"/>
      <c r="F57" s="150"/>
      <c r="G57" s="150"/>
      <c r="H57" s="150"/>
      <c r="I57" s="150"/>
      <c r="J57" s="150"/>
    </row>
    <row r="58" spans="1:10" ht="28.5" customHeight="1" x14ac:dyDescent="0.25">
      <c r="A58" s="56">
        <v>20</v>
      </c>
      <c r="B58" s="132" t="s">
        <v>494</v>
      </c>
      <c r="C58" s="147" t="s">
        <v>495</v>
      </c>
      <c r="D58" s="148"/>
      <c r="E58" s="148"/>
      <c r="F58" s="148"/>
      <c r="G58" s="148"/>
      <c r="H58" s="148"/>
      <c r="I58" s="148"/>
      <c r="J58" s="149"/>
    </row>
    <row r="59" spans="1:10" x14ac:dyDescent="0.25">
      <c r="A59" s="150"/>
      <c r="B59" s="150"/>
      <c r="C59" s="150"/>
      <c r="D59" s="150"/>
      <c r="E59" s="150"/>
      <c r="F59" s="150"/>
      <c r="G59" s="150"/>
      <c r="H59" s="150"/>
      <c r="I59" s="150"/>
      <c r="J59" s="150"/>
    </row>
    <row r="60" spans="1:10" x14ac:dyDescent="0.25">
      <c r="A60" s="150">
        <v>21</v>
      </c>
      <c r="B60" s="183" t="s">
        <v>227</v>
      </c>
      <c r="C60" s="153" t="s">
        <v>496</v>
      </c>
      <c r="D60" s="153"/>
      <c r="E60" s="153"/>
      <c r="F60" s="153"/>
      <c r="G60" s="153"/>
      <c r="H60" s="153"/>
      <c r="I60" s="153"/>
      <c r="J60" s="153"/>
    </row>
    <row r="61" spans="1:10" x14ac:dyDescent="0.25">
      <c r="A61" s="150"/>
      <c r="B61" s="183"/>
      <c r="C61" s="151" t="s">
        <v>497</v>
      </c>
      <c r="D61" s="151"/>
      <c r="E61" s="151"/>
      <c r="F61" s="151"/>
      <c r="G61" s="151"/>
      <c r="H61" s="151"/>
      <c r="I61" s="151"/>
      <c r="J61" s="151"/>
    </row>
    <row r="62" spans="1:10" x14ac:dyDescent="0.25">
      <c r="A62" s="150"/>
      <c r="B62" s="150"/>
      <c r="C62" s="150"/>
      <c r="D62" s="150"/>
      <c r="E62" s="150"/>
      <c r="F62" s="150"/>
      <c r="G62" s="150"/>
      <c r="H62" s="150"/>
      <c r="I62" s="150"/>
      <c r="J62" s="150"/>
    </row>
    <row r="63" spans="1:10" x14ac:dyDescent="0.25">
      <c r="A63" s="56">
        <v>22</v>
      </c>
      <c r="B63" s="130" t="s">
        <v>498</v>
      </c>
      <c r="C63" s="153" t="s">
        <v>499</v>
      </c>
      <c r="D63" s="153"/>
      <c r="E63" s="153"/>
      <c r="F63" s="153"/>
      <c r="G63" s="153"/>
      <c r="H63" s="153"/>
      <c r="I63" s="153"/>
      <c r="J63" s="153"/>
    </row>
    <row r="64" spans="1:10" x14ac:dyDescent="0.25">
      <c r="A64" s="150"/>
      <c r="B64" s="150"/>
      <c r="C64" s="150"/>
      <c r="D64" s="150"/>
      <c r="E64" s="150"/>
      <c r="F64" s="150"/>
      <c r="G64" s="150"/>
      <c r="H64" s="150"/>
      <c r="I64" s="150"/>
      <c r="J64" s="150"/>
    </row>
    <row r="65" spans="1:10" x14ac:dyDescent="0.25">
      <c r="A65" s="154">
        <v>23</v>
      </c>
      <c r="B65" s="130" t="s">
        <v>229</v>
      </c>
      <c r="C65" s="153" t="s">
        <v>500</v>
      </c>
      <c r="D65" s="153"/>
      <c r="E65" s="153"/>
      <c r="F65" s="153"/>
      <c r="G65" s="153"/>
      <c r="H65" s="153"/>
      <c r="I65" s="153"/>
      <c r="J65" s="153"/>
    </row>
    <row r="66" spans="1:10" ht="12.75" customHeight="1" x14ac:dyDescent="0.25">
      <c r="A66" s="155"/>
      <c r="B66" s="147" t="s">
        <v>501</v>
      </c>
      <c r="C66" s="148"/>
      <c r="D66" s="148"/>
      <c r="E66" s="148"/>
      <c r="F66" s="148"/>
      <c r="G66" s="148"/>
      <c r="H66" s="148"/>
      <c r="I66" s="148"/>
      <c r="J66" s="149"/>
    </row>
    <row r="67" spans="1:10" x14ac:dyDescent="0.25">
      <c r="A67" s="150"/>
      <c r="B67" s="150"/>
      <c r="C67" s="150"/>
      <c r="D67" s="150"/>
      <c r="E67" s="150"/>
      <c r="F67" s="150"/>
      <c r="G67" s="150"/>
      <c r="H67" s="150"/>
      <c r="I67" s="150"/>
      <c r="J67" s="150"/>
    </row>
    <row r="68" spans="1:10" s="119" customFormat="1" ht="57" customHeight="1" x14ac:dyDescent="0.25">
      <c r="A68" s="154">
        <v>24</v>
      </c>
      <c r="B68" s="130" t="s">
        <v>281</v>
      </c>
      <c r="C68" s="151" t="s">
        <v>519</v>
      </c>
      <c r="D68" s="153"/>
      <c r="E68" s="153"/>
      <c r="F68" s="153"/>
      <c r="G68" s="153"/>
      <c r="H68" s="153"/>
      <c r="I68" s="153"/>
      <c r="J68" s="153"/>
    </row>
    <row r="69" spans="1:10" s="119" customFormat="1" x14ac:dyDescent="0.25">
      <c r="A69" s="155"/>
      <c r="B69" s="147"/>
      <c r="C69" s="148"/>
      <c r="D69" s="148"/>
      <c r="E69" s="148"/>
      <c r="F69" s="148"/>
      <c r="G69" s="148"/>
      <c r="H69" s="148"/>
      <c r="I69" s="148"/>
      <c r="J69" s="149"/>
    </row>
    <row r="70" spans="1:10" s="119" customFormat="1" x14ac:dyDescent="0.25">
      <c r="A70" s="150"/>
      <c r="B70" s="150"/>
      <c r="C70" s="150"/>
      <c r="D70" s="150"/>
      <c r="E70" s="150"/>
      <c r="F70" s="150"/>
      <c r="G70" s="150"/>
      <c r="H70" s="150"/>
      <c r="I70" s="150"/>
      <c r="J70" s="150"/>
    </row>
    <row r="71" spans="1:10" s="119" customFormat="1" ht="44.25" customHeight="1" x14ac:dyDescent="0.25">
      <c r="A71" s="154">
        <v>25</v>
      </c>
      <c r="B71" s="131" t="s">
        <v>520</v>
      </c>
      <c r="C71" s="151" t="s">
        <v>532</v>
      </c>
      <c r="D71" s="153"/>
      <c r="E71" s="153"/>
      <c r="F71" s="153"/>
      <c r="G71" s="153"/>
      <c r="H71" s="153"/>
      <c r="I71" s="153"/>
      <c r="J71" s="153"/>
    </row>
    <row r="72" spans="1:10" s="119" customFormat="1" x14ac:dyDescent="0.25">
      <c r="A72" s="155"/>
      <c r="B72" s="147"/>
      <c r="C72" s="148"/>
      <c r="D72" s="148"/>
      <c r="E72" s="148"/>
      <c r="F72" s="148"/>
      <c r="G72" s="148"/>
      <c r="H72" s="148"/>
      <c r="I72" s="148"/>
      <c r="J72" s="149"/>
    </row>
    <row r="73" spans="1:10" s="119" customFormat="1" x14ac:dyDescent="0.25">
      <c r="A73" s="150"/>
      <c r="B73" s="150"/>
      <c r="C73" s="150"/>
      <c r="D73" s="150"/>
      <c r="E73" s="150"/>
      <c r="F73" s="150"/>
      <c r="G73" s="150"/>
      <c r="H73" s="150"/>
      <c r="I73" s="150"/>
      <c r="J73" s="150"/>
    </row>
    <row r="74" spans="1:10" s="119" customFormat="1" ht="55.2" customHeight="1" x14ac:dyDescent="0.25">
      <c r="A74" s="154">
        <v>26</v>
      </c>
      <c r="B74" s="130" t="s">
        <v>521</v>
      </c>
      <c r="C74" s="151" t="s">
        <v>533</v>
      </c>
      <c r="D74" s="153"/>
      <c r="E74" s="153"/>
      <c r="F74" s="153"/>
      <c r="G74" s="153"/>
      <c r="H74" s="153"/>
      <c r="I74" s="153"/>
      <c r="J74" s="153"/>
    </row>
    <row r="75" spans="1:10" s="119" customFormat="1" x14ac:dyDescent="0.25">
      <c r="A75" s="155"/>
      <c r="B75" s="147"/>
      <c r="C75" s="148"/>
      <c r="D75" s="148"/>
      <c r="E75" s="148"/>
      <c r="F75" s="148"/>
      <c r="G75" s="148"/>
      <c r="H75" s="148"/>
      <c r="I75" s="148"/>
      <c r="J75" s="149"/>
    </row>
    <row r="76" spans="1:10" x14ac:dyDescent="0.25">
      <c r="A76" s="56">
        <v>24</v>
      </c>
      <c r="B76" s="152" t="s">
        <v>502</v>
      </c>
      <c r="C76" s="152"/>
      <c r="D76" s="152"/>
      <c r="E76" s="152"/>
      <c r="F76" s="152"/>
      <c r="G76" s="152"/>
      <c r="H76" s="152"/>
      <c r="I76" s="152"/>
      <c r="J76" s="152"/>
    </row>
    <row r="77" spans="1:10" x14ac:dyDescent="0.25">
      <c r="A77" s="150"/>
      <c r="B77" s="150"/>
      <c r="C77" s="150"/>
      <c r="D77" s="150"/>
      <c r="E77" s="150"/>
      <c r="F77" s="150"/>
      <c r="G77" s="150"/>
      <c r="H77" s="150"/>
      <c r="I77" s="150"/>
      <c r="J77" s="150"/>
    </row>
    <row r="78" spans="1:10" ht="53.25" customHeight="1" x14ac:dyDescent="0.25">
      <c r="A78" s="56">
        <v>25</v>
      </c>
      <c r="B78" s="156" t="s">
        <v>503</v>
      </c>
      <c r="C78" s="152"/>
      <c r="D78" s="152"/>
      <c r="E78" s="152"/>
      <c r="F78" s="152"/>
      <c r="G78" s="152"/>
      <c r="H78" s="152"/>
      <c r="I78" s="152"/>
      <c r="J78" s="152"/>
    </row>
    <row r="79" spans="1:10" x14ac:dyDescent="0.25">
      <c r="A79" s="150"/>
      <c r="B79" s="150"/>
      <c r="C79" s="150"/>
      <c r="D79" s="150"/>
      <c r="E79" s="150"/>
      <c r="F79" s="150"/>
      <c r="G79" s="150"/>
      <c r="H79" s="150"/>
      <c r="I79" s="150"/>
      <c r="J79" s="150"/>
    </row>
    <row r="80" spans="1:10" s="58" customFormat="1" ht="67.5" customHeight="1" x14ac:dyDescent="0.25">
      <c r="A80" s="56">
        <v>26</v>
      </c>
      <c r="B80" s="156" t="s">
        <v>504</v>
      </c>
      <c r="C80" s="152"/>
      <c r="D80" s="152"/>
      <c r="E80" s="152"/>
      <c r="F80" s="152"/>
      <c r="G80" s="152"/>
      <c r="H80" s="152"/>
      <c r="I80" s="152"/>
      <c r="J80" s="152"/>
    </row>
    <row r="81" spans="1:10" x14ac:dyDescent="0.25">
      <c r="A81" s="150"/>
      <c r="B81" s="150"/>
      <c r="C81" s="150"/>
      <c r="D81" s="150"/>
      <c r="E81" s="150"/>
      <c r="F81" s="150"/>
      <c r="G81" s="150"/>
      <c r="H81" s="150"/>
      <c r="I81" s="150"/>
      <c r="J81" s="150"/>
    </row>
    <row r="82" spans="1:10" s="58" customFormat="1" ht="42.75" customHeight="1" x14ac:dyDescent="0.25">
      <c r="A82" s="56">
        <v>27</v>
      </c>
      <c r="B82" s="156" t="s">
        <v>505</v>
      </c>
      <c r="C82" s="152"/>
      <c r="D82" s="152"/>
      <c r="E82" s="152"/>
      <c r="F82" s="152"/>
      <c r="G82" s="152"/>
      <c r="H82" s="152"/>
      <c r="I82" s="152"/>
      <c r="J82" s="152"/>
    </row>
    <row r="83" spans="1:10" x14ac:dyDescent="0.25">
      <c r="A83" s="150"/>
      <c r="B83" s="150"/>
      <c r="C83" s="150"/>
      <c r="D83" s="150"/>
      <c r="E83" s="150"/>
      <c r="F83" s="150"/>
      <c r="G83" s="150"/>
      <c r="H83" s="150"/>
      <c r="I83" s="150"/>
      <c r="J83" s="150"/>
    </row>
    <row r="84" spans="1:10" s="58" customFormat="1" ht="30" customHeight="1" x14ac:dyDescent="0.25">
      <c r="A84" s="56">
        <v>28</v>
      </c>
      <c r="B84" s="156" t="s">
        <v>506</v>
      </c>
      <c r="C84" s="152"/>
      <c r="D84" s="152"/>
      <c r="E84" s="152"/>
      <c r="F84" s="152"/>
      <c r="G84" s="152"/>
      <c r="H84" s="152"/>
      <c r="I84" s="152"/>
      <c r="J84" s="152"/>
    </row>
    <row r="85" spans="1:10" x14ac:dyDescent="0.25">
      <c r="A85" s="150"/>
      <c r="B85" s="150"/>
      <c r="C85" s="150"/>
      <c r="D85" s="150"/>
      <c r="E85" s="150"/>
      <c r="F85" s="150"/>
      <c r="G85" s="150"/>
      <c r="H85" s="150"/>
      <c r="I85" s="150"/>
      <c r="J85" s="150"/>
    </row>
    <row r="86" spans="1:10" x14ac:dyDescent="0.25">
      <c r="A86" s="56">
        <v>29</v>
      </c>
      <c r="B86" s="153" t="s">
        <v>507</v>
      </c>
      <c r="C86" s="153"/>
      <c r="D86" s="153"/>
      <c r="E86" s="153"/>
      <c r="F86" s="153"/>
      <c r="G86" s="153"/>
      <c r="H86" s="153"/>
      <c r="I86" s="153"/>
      <c r="J86" s="153"/>
    </row>
    <row r="87" spans="1:10" x14ac:dyDescent="0.25">
      <c r="A87" s="150"/>
      <c r="B87" s="150"/>
      <c r="C87" s="150"/>
      <c r="D87" s="150"/>
      <c r="E87" s="150"/>
      <c r="F87" s="150"/>
      <c r="G87" s="150"/>
      <c r="H87" s="150"/>
      <c r="I87" s="150"/>
      <c r="J87" s="150"/>
    </row>
    <row r="88" spans="1:10" ht="46.5" customHeight="1" x14ac:dyDescent="0.25">
      <c r="A88" s="56">
        <v>30</v>
      </c>
      <c r="B88" s="156" t="s">
        <v>508</v>
      </c>
      <c r="C88" s="152"/>
      <c r="D88" s="152"/>
      <c r="E88" s="152"/>
      <c r="F88" s="152"/>
      <c r="G88" s="152"/>
      <c r="H88" s="152"/>
      <c r="I88" s="152"/>
      <c r="J88" s="152"/>
    </row>
    <row r="89" spans="1:10" x14ac:dyDescent="0.25">
      <c r="A89" s="150"/>
      <c r="B89" s="150"/>
      <c r="C89" s="150"/>
      <c r="D89" s="150"/>
      <c r="E89" s="150"/>
      <c r="F89" s="150"/>
      <c r="G89" s="150"/>
      <c r="H89" s="150"/>
      <c r="I89" s="150"/>
      <c r="J89" s="150"/>
    </row>
    <row r="90" spans="1:10" ht="33.75" customHeight="1" x14ac:dyDescent="0.25">
      <c r="A90" s="56">
        <v>31</v>
      </c>
      <c r="B90" s="140" t="s">
        <v>509</v>
      </c>
      <c r="C90" s="148" t="s">
        <v>510</v>
      </c>
      <c r="D90" s="168"/>
      <c r="E90" s="168"/>
      <c r="F90" s="168"/>
      <c r="G90" s="168"/>
      <c r="H90" s="168"/>
      <c r="I90" s="168"/>
      <c r="J90" s="169"/>
    </row>
    <row r="91" spans="1:10" x14ac:dyDescent="0.25">
      <c r="A91" s="150"/>
      <c r="B91" s="150"/>
      <c r="C91" s="150"/>
      <c r="D91" s="150"/>
      <c r="E91" s="150"/>
      <c r="F91" s="150"/>
      <c r="G91" s="150"/>
      <c r="H91" s="150"/>
      <c r="I91" s="150"/>
      <c r="J91" s="150"/>
    </row>
    <row r="92" spans="1:10" x14ac:dyDescent="0.25">
      <c r="A92" s="177" t="s">
        <v>258</v>
      </c>
      <c r="B92" s="178"/>
      <c r="C92" s="178"/>
      <c r="D92" s="178"/>
      <c r="E92" s="178"/>
      <c r="F92" s="178"/>
      <c r="G92" s="178"/>
      <c r="H92" s="178"/>
      <c r="I92" s="178"/>
      <c r="J92" s="179"/>
    </row>
    <row r="93" spans="1:10" x14ac:dyDescent="0.25">
      <c r="A93" s="174"/>
      <c r="B93" s="175"/>
      <c r="C93" s="175"/>
      <c r="D93" s="175"/>
      <c r="E93" s="175"/>
      <c r="F93" s="175"/>
      <c r="G93" s="175"/>
      <c r="H93" s="175"/>
      <c r="I93" s="175"/>
      <c r="J93" s="176"/>
    </row>
    <row r="94" spans="1:10" x14ac:dyDescent="0.25">
      <c r="A94" s="150">
        <v>32</v>
      </c>
      <c r="B94" s="138" t="s">
        <v>161</v>
      </c>
      <c r="C94" s="181" t="s">
        <v>511</v>
      </c>
      <c r="D94" s="181"/>
      <c r="E94" s="181"/>
      <c r="F94" s="181"/>
      <c r="G94" s="181"/>
      <c r="H94" s="181"/>
      <c r="I94" s="181"/>
      <c r="J94" s="181"/>
    </row>
    <row r="95" spans="1:10" x14ac:dyDescent="0.25">
      <c r="A95" s="150"/>
      <c r="B95" s="138" t="s">
        <v>162</v>
      </c>
      <c r="C95" s="181" t="s">
        <v>512</v>
      </c>
      <c r="D95" s="181"/>
      <c r="E95" s="181"/>
      <c r="F95" s="181"/>
      <c r="G95" s="181"/>
      <c r="H95" s="181"/>
      <c r="I95" s="181"/>
      <c r="J95" s="181"/>
    </row>
    <row r="96" spans="1:10" x14ac:dyDescent="0.25">
      <c r="A96" s="150"/>
      <c r="B96" s="138" t="s">
        <v>163</v>
      </c>
      <c r="C96" s="181" t="s">
        <v>513</v>
      </c>
      <c r="D96" s="181"/>
      <c r="E96" s="181"/>
      <c r="F96" s="181"/>
      <c r="G96" s="181"/>
      <c r="H96" s="181"/>
      <c r="I96" s="181"/>
      <c r="J96" s="181"/>
    </row>
    <row r="97" spans="1:10" x14ac:dyDescent="0.25">
      <c r="A97" s="70"/>
      <c r="B97" s="71"/>
      <c r="C97" s="71"/>
      <c r="D97" s="71"/>
      <c r="E97" s="71"/>
      <c r="F97" s="71"/>
      <c r="G97" s="71"/>
      <c r="H97" s="71"/>
      <c r="I97" s="71"/>
      <c r="J97" s="72"/>
    </row>
    <row r="98" spans="1:10" s="119" customFormat="1" ht="24.75" customHeight="1" x14ac:dyDescent="0.25">
      <c r="A98" s="56">
        <v>36</v>
      </c>
      <c r="B98" s="131" t="s">
        <v>522</v>
      </c>
      <c r="C98" s="151" t="s">
        <v>523</v>
      </c>
      <c r="D98" s="151"/>
      <c r="E98" s="151"/>
      <c r="F98" s="151"/>
      <c r="G98" s="151"/>
      <c r="H98" s="151"/>
      <c r="I98" s="151"/>
      <c r="J98" s="151"/>
    </row>
    <row r="99" spans="1:10" s="119" customFormat="1" x14ac:dyDescent="0.25">
      <c r="A99" s="139"/>
      <c r="B99" s="147"/>
      <c r="C99" s="148"/>
      <c r="D99" s="148"/>
      <c r="E99" s="148"/>
      <c r="F99" s="148"/>
      <c r="G99" s="148"/>
      <c r="H99" s="148"/>
      <c r="I99" s="148"/>
      <c r="J99" s="149"/>
    </row>
    <row r="100" spans="1:10" s="119" customFormat="1" ht="85.5" customHeight="1" x14ac:dyDescent="0.25">
      <c r="A100" s="56">
        <v>37</v>
      </c>
      <c r="B100" s="130" t="s">
        <v>524</v>
      </c>
      <c r="C100" s="144" t="s">
        <v>525</v>
      </c>
      <c r="D100" s="145"/>
      <c r="E100" s="145"/>
      <c r="F100" s="145"/>
      <c r="G100" s="145"/>
      <c r="H100" s="145"/>
      <c r="I100" s="145"/>
      <c r="J100" s="146"/>
    </row>
    <row r="101" spans="1:10" s="119" customFormat="1" x14ac:dyDescent="0.25">
      <c r="A101" s="141"/>
      <c r="B101" s="147"/>
      <c r="C101" s="148"/>
      <c r="D101" s="148"/>
      <c r="E101" s="148"/>
      <c r="F101" s="148"/>
      <c r="G101" s="148"/>
      <c r="H101" s="148"/>
      <c r="I101" s="148"/>
      <c r="J101" s="149"/>
    </row>
    <row r="102" spans="1:10" s="119" customFormat="1" ht="25.5" customHeight="1" x14ac:dyDescent="0.25">
      <c r="A102" s="137">
        <v>38</v>
      </c>
      <c r="B102" s="130" t="s">
        <v>527</v>
      </c>
      <c r="C102" s="144" t="s">
        <v>526</v>
      </c>
      <c r="D102" s="145"/>
      <c r="E102" s="145"/>
      <c r="F102" s="145"/>
      <c r="G102" s="145"/>
      <c r="H102" s="145"/>
      <c r="I102" s="145"/>
      <c r="J102" s="146"/>
    </row>
    <row r="103" spans="1:10" x14ac:dyDescent="0.25">
      <c r="A103" s="70"/>
      <c r="B103" s="71"/>
      <c r="C103" s="71"/>
      <c r="D103" s="71"/>
      <c r="E103" s="71"/>
      <c r="F103" s="71"/>
      <c r="G103" s="71"/>
      <c r="H103" s="71"/>
      <c r="I103" s="71"/>
      <c r="J103" s="72"/>
    </row>
    <row r="104" spans="1:10" ht="89.25" customHeight="1" x14ac:dyDescent="0.25">
      <c r="A104" s="56">
        <v>33</v>
      </c>
      <c r="B104" s="156" t="s">
        <v>514</v>
      </c>
      <c r="C104" s="152"/>
      <c r="D104" s="152"/>
      <c r="E104" s="152"/>
      <c r="F104" s="152"/>
      <c r="G104" s="152"/>
      <c r="H104" s="152"/>
      <c r="I104" s="152"/>
      <c r="J104" s="152"/>
    </row>
    <row r="105" spans="1:10" x14ac:dyDescent="0.25">
      <c r="A105" s="150"/>
      <c r="B105" s="150"/>
      <c r="C105" s="150"/>
      <c r="D105" s="150"/>
      <c r="E105" s="150"/>
      <c r="F105" s="150"/>
      <c r="G105" s="150"/>
      <c r="H105" s="150"/>
      <c r="I105" s="150"/>
      <c r="J105" s="150"/>
    </row>
    <row r="106" spans="1:10" x14ac:dyDescent="0.25">
      <c r="A106" s="180" t="s">
        <v>276</v>
      </c>
      <c r="B106" s="180"/>
      <c r="C106" s="180"/>
      <c r="D106" s="180"/>
      <c r="E106" s="180"/>
      <c r="F106" s="180"/>
      <c r="G106" s="180"/>
      <c r="H106" s="180"/>
      <c r="I106" s="180"/>
      <c r="J106" s="180"/>
    </row>
    <row r="107" spans="1:10" x14ac:dyDescent="0.25">
      <c r="A107" s="150"/>
      <c r="B107" s="150"/>
      <c r="C107" s="150"/>
      <c r="D107" s="150"/>
      <c r="E107" s="150"/>
      <c r="F107" s="150"/>
      <c r="G107" s="150"/>
      <c r="H107" s="150"/>
      <c r="I107" s="150"/>
      <c r="J107" s="150"/>
    </row>
    <row r="108" spans="1:10" x14ac:dyDescent="0.25">
      <c r="A108" s="56">
        <v>34</v>
      </c>
      <c r="B108" s="152" t="s">
        <v>515</v>
      </c>
      <c r="C108" s="152"/>
      <c r="D108" s="152"/>
      <c r="E108" s="152"/>
      <c r="F108" s="152"/>
      <c r="G108" s="152"/>
      <c r="H108" s="152"/>
      <c r="I108" s="152"/>
      <c r="J108" s="152"/>
    </row>
    <row r="109" spans="1:10" x14ac:dyDescent="0.25">
      <c r="A109" s="150"/>
      <c r="B109" s="150"/>
      <c r="C109" s="150"/>
      <c r="D109" s="150"/>
      <c r="E109" s="150"/>
      <c r="F109" s="150"/>
      <c r="G109" s="150"/>
      <c r="H109" s="150"/>
      <c r="I109" s="150"/>
      <c r="J109" s="150"/>
    </row>
    <row r="110" spans="1:10" x14ac:dyDescent="0.25">
      <c r="A110" s="180" t="s">
        <v>279</v>
      </c>
      <c r="B110" s="180"/>
      <c r="C110" s="180"/>
      <c r="D110" s="180"/>
      <c r="E110" s="180"/>
      <c r="F110" s="180"/>
      <c r="G110" s="180"/>
      <c r="H110" s="180"/>
      <c r="I110" s="180"/>
      <c r="J110" s="180"/>
    </row>
    <row r="111" spans="1:10" x14ac:dyDescent="0.25">
      <c r="A111" s="150"/>
      <c r="B111" s="150"/>
      <c r="C111" s="150"/>
      <c r="D111" s="150"/>
      <c r="E111" s="150"/>
      <c r="F111" s="150"/>
      <c r="G111" s="150"/>
      <c r="H111" s="150"/>
      <c r="I111" s="150"/>
      <c r="J111" s="150"/>
    </row>
    <row r="112" spans="1:10" x14ac:dyDescent="0.25">
      <c r="A112" s="56">
        <v>35</v>
      </c>
      <c r="B112" s="152" t="s">
        <v>516</v>
      </c>
      <c r="C112" s="152"/>
      <c r="D112" s="152"/>
      <c r="E112" s="152"/>
      <c r="F112" s="152"/>
      <c r="G112" s="152"/>
      <c r="H112" s="152"/>
      <c r="I112" s="152"/>
      <c r="J112" s="152"/>
    </row>
    <row r="113" spans="1:10" x14ac:dyDescent="0.25">
      <c r="A113" s="150"/>
      <c r="B113" s="150"/>
      <c r="C113" s="150"/>
      <c r="D113" s="150"/>
      <c r="E113" s="150"/>
      <c r="F113" s="150"/>
      <c r="G113" s="150"/>
      <c r="H113" s="150"/>
      <c r="I113" s="150"/>
      <c r="J113" s="150"/>
    </row>
    <row r="114" spans="1:10" x14ac:dyDescent="0.25">
      <c r="A114" s="56"/>
      <c r="B114" s="173" t="s">
        <v>517</v>
      </c>
      <c r="C114" s="152"/>
      <c r="D114" s="152"/>
      <c r="E114" s="152"/>
      <c r="F114" s="152"/>
      <c r="G114" s="152"/>
      <c r="H114" s="152"/>
      <c r="I114" s="152"/>
      <c r="J114" s="152"/>
    </row>
    <row r="115" spans="1:10" x14ac:dyDescent="0.25">
      <c r="A115" s="150"/>
      <c r="B115" s="150"/>
      <c r="C115" s="150"/>
      <c r="D115" s="150"/>
      <c r="E115" s="150"/>
      <c r="F115" s="150"/>
      <c r="G115" s="150"/>
      <c r="H115" s="150"/>
      <c r="I115" s="150"/>
      <c r="J115" s="150"/>
    </row>
    <row r="116" spans="1:10" x14ac:dyDescent="0.25">
      <c r="A116" s="150"/>
      <c r="B116" s="153" t="s">
        <v>107</v>
      </c>
      <c r="C116" s="153"/>
      <c r="D116" s="153"/>
      <c r="E116" s="153"/>
      <c r="F116" s="153"/>
      <c r="G116" s="153"/>
      <c r="H116" s="153"/>
      <c r="I116" s="153"/>
      <c r="J116" s="153"/>
    </row>
    <row r="117" spans="1:10" ht="42.75" customHeight="1" x14ac:dyDescent="0.25">
      <c r="A117" s="150"/>
      <c r="B117" s="156" t="s">
        <v>518</v>
      </c>
      <c r="C117" s="156"/>
      <c r="D117" s="156"/>
      <c r="E117" s="156"/>
      <c r="F117" s="156"/>
      <c r="G117" s="156"/>
      <c r="H117" s="156"/>
      <c r="I117" s="156"/>
      <c r="J117" s="156"/>
    </row>
  </sheetData>
  <sheetProtection algorithmName="SHA-512" hashValue="vTHs58FG4lWZ3Tw3gRpd4XY2xLZnNy6zrWTXcPLBaOEOu+qfj/4fV1JtWyRocnxGNtRm7n3OxCq5/7w/jb1MYQ==" saltValue="tv1uZG9rYw13PxHMPdT/ag==" spinCount="100000" sheet="1" formatCells="0" formatColumns="0" formatRows="0" insertColumns="0" insertRows="0" insertHyperlinks="0" deleteColumns="0" deleteRows="0" sort="0" autoFilter="0" pivotTables="0"/>
  <mergeCells count="128">
    <mergeCell ref="A3:J3"/>
    <mergeCell ref="A1:J1"/>
    <mergeCell ref="A2:J2"/>
    <mergeCell ref="A109:J109"/>
    <mergeCell ref="A110:J110"/>
    <mergeCell ref="A67:J67"/>
    <mergeCell ref="A77:J77"/>
    <mergeCell ref="B60:B61"/>
    <mergeCell ref="A59:J59"/>
    <mergeCell ref="A52:J52"/>
    <mergeCell ref="A54:J54"/>
    <mergeCell ref="A57:J57"/>
    <mergeCell ref="A55:A56"/>
    <mergeCell ref="B55:B56"/>
    <mergeCell ref="A7:J7"/>
    <mergeCell ref="A5:J5"/>
    <mergeCell ref="A17:J17"/>
    <mergeCell ref="A8:A11"/>
    <mergeCell ref="A23:J23"/>
    <mergeCell ref="A18:A22"/>
    <mergeCell ref="B8:J8"/>
    <mergeCell ref="B18:J18"/>
    <mergeCell ref="A36:J37"/>
    <mergeCell ref="A38:J38"/>
    <mergeCell ref="B34:J34"/>
    <mergeCell ref="A111:J111"/>
    <mergeCell ref="A113:J113"/>
    <mergeCell ref="A79:J79"/>
    <mergeCell ref="A81:J81"/>
    <mergeCell ref="A83:J83"/>
    <mergeCell ref="A85:J85"/>
    <mergeCell ref="A87:J87"/>
    <mergeCell ref="A89:J89"/>
    <mergeCell ref="B104:J104"/>
    <mergeCell ref="A91:J91"/>
    <mergeCell ref="B80:J80"/>
    <mergeCell ref="B82:J82"/>
    <mergeCell ref="B84:J84"/>
    <mergeCell ref="B108:J108"/>
    <mergeCell ref="A92:J92"/>
    <mergeCell ref="A105:J105"/>
    <mergeCell ref="A106:J106"/>
    <mergeCell ref="A107:J107"/>
    <mergeCell ref="B86:J86"/>
    <mergeCell ref="B88:J88"/>
    <mergeCell ref="C94:J94"/>
    <mergeCell ref="C95:J95"/>
    <mergeCell ref="C96:J96"/>
    <mergeCell ref="B116:J116"/>
    <mergeCell ref="A115:J115"/>
    <mergeCell ref="A116:A117"/>
    <mergeCell ref="C90:J90"/>
    <mergeCell ref="C60:J60"/>
    <mergeCell ref="C61:J61"/>
    <mergeCell ref="C63:J63"/>
    <mergeCell ref="A62:J62"/>
    <mergeCell ref="A60:A61"/>
    <mergeCell ref="B117:J117"/>
    <mergeCell ref="B112:J112"/>
    <mergeCell ref="B114:J114"/>
    <mergeCell ref="A93:J93"/>
    <mergeCell ref="A94:A96"/>
    <mergeCell ref="A68:A69"/>
    <mergeCell ref="C68:J68"/>
    <mergeCell ref="B69:J69"/>
    <mergeCell ref="A70:J70"/>
    <mergeCell ref="A71:A72"/>
    <mergeCell ref="C71:J71"/>
    <mergeCell ref="B72:J72"/>
    <mergeCell ref="A73:J73"/>
    <mergeCell ref="C98:J98"/>
    <mergeCell ref="B99:J99"/>
    <mergeCell ref="B24:J24"/>
    <mergeCell ref="B4:J4"/>
    <mergeCell ref="B6:J6"/>
    <mergeCell ref="B21:J21"/>
    <mergeCell ref="B28:J28"/>
    <mergeCell ref="B9:J9"/>
    <mergeCell ref="B19:J19"/>
    <mergeCell ref="B20:J20"/>
    <mergeCell ref="B13:J13"/>
    <mergeCell ref="B14:J14"/>
    <mergeCell ref="A12:J12"/>
    <mergeCell ref="B16:J16"/>
    <mergeCell ref="A15:J15"/>
    <mergeCell ref="A13:A14"/>
    <mergeCell ref="B10:J10"/>
    <mergeCell ref="B11:J11"/>
    <mergeCell ref="B22:J22"/>
    <mergeCell ref="A27:J27"/>
    <mergeCell ref="A25:J25"/>
    <mergeCell ref="B26:J26"/>
    <mergeCell ref="A32:A34"/>
    <mergeCell ref="B30:J30"/>
    <mergeCell ref="A29:J29"/>
    <mergeCell ref="A31:J31"/>
    <mergeCell ref="B78:J78"/>
    <mergeCell ref="B66:J66"/>
    <mergeCell ref="A65:A66"/>
    <mergeCell ref="A44:J44"/>
    <mergeCell ref="A46:J46"/>
    <mergeCell ref="B32:J32"/>
    <mergeCell ref="B33:J33"/>
    <mergeCell ref="A48:J48"/>
    <mergeCell ref="A50:J50"/>
    <mergeCell ref="B43:J43"/>
    <mergeCell ref="C56:J56"/>
    <mergeCell ref="C58:J58"/>
    <mergeCell ref="B49:J49"/>
    <mergeCell ref="C65:J65"/>
    <mergeCell ref="B45:J45"/>
    <mergeCell ref="B76:J76"/>
    <mergeCell ref="A47:J47"/>
    <mergeCell ref="C39:J39"/>
    <mergeCell ref="C53:J53"/>
    <mergeCell ref="A64:J64"/>
    <mergeCell ref="C102:J102"/>
    <mergeCell ref="C100:J100"/>
    <mergeCell ref="B101:J101"/>
    <mergeCell ref="A35:J35"/>
    <mergeCell ref="C55:J55"/>
    <mergeCell ref="B41:J41"/>
    <mergeCell ref="A40:J40"/>
    <mergeCell ref="A42:J42"/>
    <mergeCell ref="C51:J51"/>
    <mergeCell ref="A74:A75"/>
    <mergeCell ref="C74:J74"/>
    <mergeCell ref="B75:J75"/>
  </mergeCells>
  <pageMargins left="0.7" right="0.7" top="0.75" bottom="0.75" header="0.3" footer="0.3"/>
  <pageSetup paperSize="9" scale="69" orientation="portrait" r:id="rId1"/>
  <rowBreaks count="1" manualBreakCount="1">
    <brk id="46" max="16383"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7DD4E-4B0F-47A9-A101-F0948E1DFD56}">
  <sheetPr>
    <pageSetUpPr fitToPage="1"/>
  </sheetPr>
  <dimension ref="A1:S126"/>
  <sheetViews>
    <sheetView zoomScaleNormal="100" zoomScaleSheetLayoutView="130" zoomScalePageLayoutView="20" workbookViewId="0">
      <selection activeCell="B5" sqref="B5:E5"/>
    </sheetView>
  </sheetViews>
  <sheetFormatPr defaultColWidth="9.109375" defaultRowHeight="13.2" x14ac:dyDescent="0.25"/>
  <cols>
    <col min="1" max="1" width="15.33203125" style="117" customWidth="1"/>
    <col min="2" max="2" width="7.44140625" style="117" customWidth="1"/>
    <col min="3" max="3" width="6.109375" style="117" customWidth="1"/>
    <col min="4" max="4" width="3.6640625" style="117" customWidth="1"/>
    <col min="5" max="5" width="9.6640625" style="117" customWidth="1"/>
    <col min="6" max="6" width="11.109375" style="117" customWidth="1"/>
    <col min="7" max="7" width="12.109375" style="117" customWidth="1"/>
    <col min="8" max="8" width="13.44140625" style="117" customWidth="1"/>
    <col min="9" max="9" width="5.88671875" style="117" customWidth="1"/>
    <col min="10" max="10" width="10.109375" style="117" customWidth="1"/>
    <col min="11" max="11" width="14.33203125" style="117" customWidth="1"/>
    <col min="12" max="12" width="73.88671875" style="110" bestFit="1" customWidth="1"/>
    <col min="13" max="13" width="1.88671875" style="110" customWidth="1"/>
    <col min="14" max="14" width="22" style="110" customWidth="1"/>
    <col min="15" max="16" width="2.6640625" style="110" customWidth="1"/>
    <col min="17" max="17" width="22.88671875" style="110" customWidth="1"/>
    <col min="18" max="19" width="9.109375" style="110" customWidth="1"/>
    <col min="20" max="16384" width="9.109375" style="110"/>
  </cols>
  <sheetData>
    <row r="1" spans="1:12" ht="24" x14ac:dyDescent="0.25">
      <c r="A1" s="247" t="s">
        <v>551</v>
      </c>
      <c r="B1" s="248"/>
      <c r="C1" s="248"/>
      <c r="D1" s="248"/>
      <c r="E1" s="248"/>
      <c r="F1" s="248"/>
      <c r="G1" s="248"/>
      <c r="H1" s="248"/>
      <c r="I1" s="248"/>
      <c r="J1" s="249"/>
      <c r="K1" s="32" t="s">
        <v>282</v>
      </c>
      <c r="L1" s="109"/>
    </row>
    <row r="2" spans="1:12" ht="12.75" customHeight="1" x14ac:dyDescent="0.25">
      <c r="A2" s="250" t="s">
        <v>210</v>
      </c>
      <c r="B2" s="251"/>
      <c r="C2" s="251"/>
      <c r="D2" s="251"/>
      <c r="E2" s="251"/>
      <c r="F2" s="251"/>
      <c r="G2" s="251"/>
      <c r="H2" s="251"/>
      <c r="I2" s="251"/>
      <c r="J2" s="252"/>
      <c r="K2" s="94" t="s">
        <v>157</v>
      </c>
      <c r="L2" s="109"/>
    </row>
    <row r="3" spans="1:12" s="27" customFormat="1" ht="6" customHeight="1" x14ac:dyDescent="0.25">
      <c r="A3" s="253"/>
      <c r="B3" s="254"/>
      <c r="C3" s="254"/>
      <c r="D3" s="254"/>
      <c r="E3" s="254"/>
      <c r="F3" s="254"/>
      <c r="G3" s="254"/>
      <c r="H3" s="254"/>
      <c r="I3" s="254"/>
      <c r="J3" s="255"/>
      <c r="K3" s="111"/>
      <c r="L3" s="112"/>
    </row>
    <row r="4" spans="1:12" s="27" customFormat="1" ht="12.75" customHeight="1" x14ac:dyDescent="0.25">
      <c r="A4" s="253" t="s">
        <v>211</v>
      </c>
      <c r="B4" s="254"/>
      <c r="C4" s="254"/>
      <c r="D4" s="254"/>
      <c r="E4" s="254"/>
      <c r="F4" s="121"/>
      <c r="G4" s="121"/>
      <c r="H4" s="121"/>
      <c r="I4" s="121"/>
      <c r="J4" s="93"/>
      <c r="K4" s="213"/>
      <c r="L4" s="112"/>
    </row>
    <row r="5" spans="1:12" ht="12.75" customHeight="1" x14ac:dyDescent="0.25">
      <c r="A5" s="87" t="s">
        <v>212</v>
      </c>
      <c r="B5" s="188"/>
      <c r="C5" s="233"/>
      <c r="D5" s="233"/>
      <c r="E5" s="234"/>
      <c r="F5" s="118" t="s">
        <v>216</v>
      </c>
      <c r="G5" s="215"/>
      <c r="H5" s="215"/>
      <c r="I5" s="215"/>
      <c r="J5" s="216"/>
      <c r="K5" s="213"/>
      <c r="L5" s="109"/>
    </row>
    <row r="6" spans="1:12" ht="12.75" customHeight="1" x14ac:dyDescent="0.25">
      <c r="A6" s="92" t="s">
        <v>213</v>
      </c>
      <c r="B6" s="188"/>
      <c r="C6" s="233"/>
      <c r="D6" s="233"/>
      <c r="E6" s="234"/>
      <c r="F6" s="118" t="s">
        <v>160</v>
      </c>
      <c r="G6" s="256"/>
      <c r="H6" s="256"/>
      <c r="I6" s="256"/>
      <c r="J6" s="257"/>
      <c r="K6" s="213"/>
      <c r="L6" s="109"/>
    </row>
    <row r="7" spans="1:12" ht="12.75" customHeight="1" x14ac:dyDescent="0.25">
      <c r="A7" s="92" t="s">
        <v>214</v>
      </c>
      <c r="B7" s="214"/>
      <c r="C7" s="214"/>
      <c r="D7" s="214"/>
      <c r="E7" s="214"/>
      <c r="F7" s="118" t="s">
        <v>149</v>
      </c>
      <c r="G7" s="215"/>
      <c r="H7" s="215"/>
      <c r="I7" s="215"/>
      <c r="J7" s="216"/>
      <c r="K7" s="213"/>
      <c r="L7" s="109"/>
    </row>
    <row r="8" spans="1:12" ht="12.75" customHeight="1" x14ac:dyDescent="0.25">
      <c r="A8" s="73" t="s">
        <v>215</v>
      </c>
      <c r="B8" s="214"/>
      <c r="C8" s="214"/>
      <c r="D8" s="214"/>
      <c r="E8" s="214"/>
      <c r="F8" s="6"/>
      <c r="G8" s="6"/>
      <c r="H8" s="6"/>
      <c r="I8" s="6"/>
      <c r="J8" s="35"/>
      <c r="K8" s="213"/>
      <c r="L8" s="109"/>
    </row>
    <row r="9" spans="1:12" ht="12" customHeight="1" x14ac:dyDescent="0.25">
      <c r="A9" s="73"/>
      <c r="B9" s="214"/>
      <c r="C9" s="214"/>
      <c r="D9" s="214"/>
      <c r="E9" s="214"/>
      <c r="F9" s="6"/>
      <c r="G9" s="6"/>
      <c r="H9" s="6"/>
      <c r="I9" s="6"/>
      <c r="J9" s="35"/>
      <c r="K9" s="213"/>
      <c r="L9" s="109"/>
    </row>
    <row r="10" spans="1:12" s="27" customFormat="1" x14ac:dyDescent="0.25">
      <c r="A10" s="36" t="s">
        <v>218</v>
      </c>
      <c r="B10" s="6"/>
      <c r="C10" s="6"/>
      <c r="D10" s="6"/>
      <c r="E10" s="6"/>
      <c r="F10" s="6"/>
      <c r="G10" s="6"/>
      <c r="H10" s="6"/>
      <c r="I10" s="6"/>
      <c r="J10" s="35"/>
      <c r="K10" s="213"/>
      <c r="L10" s="112"/>
    </row>
    <row r="11" spans="1:12" s="27" customFormat="1" x14ac:dyDescent="0.25">
      <c r="A11" s="92" t="s">
        <v>217</v>
      </c>
      <c r="B11" s="258"/>
      <c r="C11" s="258"/>
      <c r="D11" s="258"/>
      <c r="E11" s="258"/>
      <c r="F11" s="118" t="s">
        <v>216</v>
      </c>
      <c r="G11" s="215"/>
      <c r="H11" s="215"/>
      <c r="I11" s="215"/>
      <c r="J11" s="216"/>
      <c r="K11" s="213"/>
      <c r="L11" s="112"/>
    </row>
    <row r="12" spans="1:12" s="27" customFormat="1" x14ac:dyDescent="0.25">
      <c r="A12" s="92" t="s">
        <v>159</v>
      </c>
      <c r="B12" s="223"/>
      <c r="C12" s="224"/>
      <c r="D12" s="224"/>
      <c r="E12" s="224"/>
      <c r="F12" s="224"/>
      <c r="G12" s="224"/>
      <c r="H12" s="224"/>
      <c r="I12" s="224"/>
      <c r="J12" s="225"/>
      <c r="K12" s="213"/>
      <c r="L12" s="112"/>
    </row>
    <row r="13" spans="1:12" s="27" customFormat="1" x14ac:dyDescent="0.25">
      <c r="A13" s="92"/>
      <c r="B13" s="226"/>
      <c r="C13" s="227"/>
      <c r="D13" s="227"/>
      <c r="E13" s="227"/>
      <c r="F13" s="227"/>
      <c r="G13" s="227"/>
      <c r="H13" s="227"/>
      <c r="I13" s="227"/>
      <c r="J13" s="228"/>
      <c r="K13" s="213"/>
      <c r="L13" s="112"/>
    </row>
    <row r="14" spans="1:12" s="27" customFormat="1" ht="6.75" customHeight="1" x14ac:dyDescent="0.25">
      <c r="A14" s="36"/>
      <c r="B14" s="6"/>
      <c r="C14" s="6"/>
      <c r="D14" s="6"/>
      <c r="E14" s="6"/>
      <c r="F14" s="6"/>
      <c r="G14" s="6"/>
      <c r="H14" s="6"/>
      <c r="I14" s="6"/>
      <c r="J14" s="35"/>
      <c r="K14" s="113"/>
      <c r="L14" s="112"/>
    </row>
    <row r="15" spans="1:12" s="27" customFormat="1" ht="12.75" customHeight="1" x14ac:dyDescent="0.25">
      <c r="A15" s="217" t="s">
        <v>219</v>
      </c>
      <c r="B15" s="218"/>
      <c r="C15" s="218"/>
      <c r="D15" s="218"/>
      <c r="E15" s="218"/>
      <c r="F15" s="218"/>
      <c r="G15" s="218"/>
      <c r="H15" s="218"/>
      <c r="I15" s="218"/>
      <c r="J15" s="219"/>
      <c r="K15" s="11"/>
      <c r="L15" s="112"/>
    </row>
    <row r="16" spans="1:12" s="31" customFormat="1" ht="13.5" customHeight="1" x14ac:dyDescent="0.2">
      <c r="A16" s="319" t="s">
        <v>220</v>
      </c>
      <c r="B16" s="320"/>
      <c r="C16" s="320"/>
      <c r="D16" s="320"/>
      <c r="E16" s="320"/>
      <c r="F16" s="320"/>
      <c r="G16" s="320"/>
      <c r="H16" s="320"/>
      <c r="I16" s="320"/>
      <c r="J16" s="321"/>
      <c r="K16" s="44"/>
    </row>
    <row r="17" spans="1:14" ht="15" customHeight="1" x14ac:dyDescent="0.25">
      <c r="A17" s="220" t="s">
        <v>221</v>
      </c>
      <c r="B17" s="221"/>
      <c r="C17" s="221"/>
      <c r="D17" s="221"/>
      <c r="E17" s="214"/>
      <c r="F17" s="214"/>
      <c r="G17" s="214"/>
      <c r="H17" s="214"/>
      <c r="I17" s="214"/>
      <c r="J17" s="222"/>
      <c r="K17" s="113"/>
      <c r="L17" s="109"/>
    </row>
    <row r="18" spans="1:14" ht="15" customHeight="1" x14ac:dyDescent="0.25">
      <c r="A18" s="92" t="s">
        <v>222</v>
      </c>
      <c r="B18" s="188"/>
      <c r="C18" s="233"/>
      <c r="D18" s="233"/>
      <c r="E18" s="234"/>
      <c r="F18" s="192" t="s">
        <v>228</v>
      </c>
      <c r="G18" s="193"/>
      <c r="H18" s="193"/>
      <c r="I18" s="195"/>
      <c r="J18" s="196"/>
      <c r="K18" s="113"/>
      <c r="L18" s="109"/>
    </row>
    <row r="19" spans="1:14" ht="15" customHeight="1" x14ac:dyDescent="0.25">
      <c r="A19" s="92"/>
      <c r="B19" s="188"/>
      <c r="C19" s="233"/>
      <c r="D19" s="233"/>
      <c r="E19" s="234"/>
      <c r="F19" s="186" t="s">
        <v>229</v>
      </c>
      <c r="G19" s="187"/>
      <c r="H19" s="187"/>
      <c r="I19" s="195"/>
      <c r="J19" s="196"/>
      <c r="K19" s="113"/>
      <c r="L19" s="190"/>
      <c r="M19" s="191"/>
      <c r="N19" s="191"/>
    </row>
    <row r="20" spans="1:14" ht="15" customHeight="1" x14ac:dyDescent="0.25">
      <c r="A20" s="73" t="s">
        <v>281</v>
      </c>
      <c r="B20" s="188"/>
      <c r="C20" s="233"/>
      <c r="D20" s="233"/>
      <c r="E20" s="234"/>
      <c r="F20" s="186" t="s">
        <v>230</v>
      </c>
      <c r="G20" s="187"/>
      <c r="H20" s="187"/>
      <c r="I20" s="197"/>
      <c r="J20" s="198"/>
      <c r="K20" s="113"/>
      <c r="L20" s="109"/>
    </row>
    <row r="21" spans="1:14" ht="15" customHeight="1" x14ac:dyDescent="0.25">
      <c r="A21" s="73" t="s">
        <v>223</v>
      </c>
      <c r="B21" s="188"/>
      <c r="C21" s="233"/>
      <c r="D21" s="233"/>
      <c r="E21" s="234"/>
      <c r="F21" s="186" t="s">
        <v>530</v>
      </c>
      <c r="G21" s="187"/>
      <c r="H21" s="194"/>
      <c r="I21" s="199"/>
      <c r="J21" s="200"/>
      <c r="K21" s="113"/>
    </row>
    <row r="22" spans="1:14" ht="15" customHeight="1" x14ac:dyDescent="0.25">
      <c r="A22" s="73" t="s">
        <v>225</v>
      </c>
      <c r="B22" s="229" t="s">
        <v>528</v>
      </c>
      <c r="C22" s="210"/>
      <c r="D22" s="210"/>
      <c r="E22" s="230"/>
      <c r="F22" s="201" t="s">
        <v>531</v>
      </c>
      <c r="G22" s="202"/>
      <c r="H22" s="202"/>
      <c r="I22" s="202"/>
      <c r="J22" s="203"/>
      <c r="K22" s="113"/>
    </row>
    <row r="23" spans="1:14" ht="15" customHeight="1" x14ac:dyDescent="0.25">
      <c r="A23" s="73" t="s">
        <v>224</v>
      </c>
      <c r="B23" s="185"/>
      <c r="C23" s="185"/>
      <c r="D23" s="185"/>
      <c r="E23" s="185"/>
      <c r="F23" s="186" t="s">
        <v>231</v>
      </c>
      <c r="G23" s="187"/>
      <c r="H23" s="187"/>
      <c r="I23" s="188"/>
      <c r="J23" s="189"/>
      <c r="K23" s="113"/>
      <c r="L23" s="109"/>
    </row>
    <row r="24" spans="1:14" x14ac:dyDescent="0.25">
      <c r="A24" s="73" t="s">
        <v>226</v>
      </c>
      <c r="B24" s="188"/>
      <c r="C24" s="233"/>
      <c r="D24" s="233"/>
      <c r="E24" s="234"/>
      <c r="F24" s="186" t="s">
        <v>232</v>
      </c>
      <c r="G24" s="187"/>
      <c r="H24" s="187"/>
      <c r="I24" s="142"/>
      <c r="J24" s="143"/>
      <c r="K24" s="113"/>
      <c r="L24" s="109"/>
    </row>
    <row r="25" spans="1:14" x14ac:dyDescent="0.25">
      <c r="A25" s="122" t="s">
        <v>227</v>
      </c>
      <c r="B25" s="314"/>
      <c r="C25" s="315"/>
      <c r="D25" s="315"/>
      <c r="E25" s="316"/>
      <c r="F25" s="118"/>
      <c r="G25" s="118"/>
      <c r="H25" s="118"/>
      <c r="I25" s="90"/>
      <c r="J25" s="97"/>
      <c r="K25" s="113"/>
      <c r="L25" s="109"/>
    </row>
    <row r="26" spans="1:14" ht="3" customHeight="1" x14ac:dyDescent="0.25">
      <c r="A26" s="122"/>
      <c r="B26" s="120"/>
      <c r="C26" s="120"/>
      <c r="D26" s="120"/>
      <c r="E26" s="120"/>
      <c r="F26" s="20"/>
      <c r="G26" s="20"/>
      <c r="H26" s="90"/>
      <c r="I26" s="90"/>
      <c r="J26" s="47"/>
      <c r="K26" s="113"/>
      <c r="L26" s="109"/>
    </row>
    <row r="27" spans="1:14" s="27" customFormat="1" ht="15" customHeight="1" x14ac:dyDescent="0.25">
      <c r="A27" s="76" t="s">
        <v>233</v>
      </c>
      <c r="B27" s="6"/>
      <c r="C27" s="6"/>
      <c r="D27" s="6"/>
      <c r="E27" s="6"/>
      <c r="F27" s="6"/>
      <c r="G27" s="6"/>
      <c r="H27" s="6"/>
      <c r="I27" s="6"/>
      <c r="J27" s="47"/>
      <c r="K27" s="113"/>
      <c r="L27" s="112"/>
    </row>
    <row r="28" spans="1:14" ht="15" customHeight="1" x14ac:dyDescent="0.25">
      <c r="A28" s="231" t="s">
        <v>234</v>
      </c>
      <c r="B28" s="232"/>
      <c r="C28" s="232"/>
      <c r="D28" s="232"/>
      <c r="E28" s="214"/>
      <c r="F28" s="214"/>
      <c r="G28" s="214"/>
      <c r="H28" s="214"/>
      <c r="I28" s="214"/>
      <c r="J28" s="222"/>
      <c r="K28" s="113"/>
      <c r="L28" s="109"/>
    </row>
    <row r="29" spans="1:14" ht="23.25" customHeight="1" x14ac:dyDescent="0.25">
      <c r="A29" s="262" t="s">
        <v>235</v>
      </c>
      <c r="B29" s="263"/>
      <c r="C29" s="263"/>
      <c r="D29" s="263"/>
      <c r="E29" s="214"/>
      <c r="F29" s="214"/>
      <c r="G29" s="214"/>
      <c r="H29" s="214"/>
      <c r="I29" s="214"/>
      <c r="J29" s="222"/>
      <c r="K29" s="113"/>
      <c r="L29" s="109"/>
    </row>
    <row r="30" spans="1:14" s="27" customFormat="1" ht="25.5" customHeight="1" x14ac:dyDescent="0.25">
      <c r="A30" s="264" t="s">
        <v>236</v>
      </c>
      <c r="B30" s="265"/>
      <c r="C30" s="265"/>
      <c r="D30" s="265"/>
      <c r="E30" s="266"/>
      <c r="F30" s="267"/>
      <c r="G30" s="7" t="s">
        <v>237</v>
      </c>
      <c r="H30" s="7" t="s">
        <v>238</v>
      </c>
      <c r="I30" s="268" t="s">
        <v>239</v>
      </c>
      <c r="J30" s="269"/>
      <c r="K30" s="33" t="s">
        <v>283</v>
      </c>
      <c r="L30" s="112"/>
    </row>
    <row r="31" spans="1:14" ht="15" customHeight="1" x14ac:dyDescent="0.25">
      <c r="A31" s="37">
        <v>1</v>
      </c>
      <c r="B31" s="16"/>
      <c r="C31" s="16"/>
      <c r="D31" s="16"/>
      <c r="E31" s="16"/>
      <c r="F31" s="17"/>
      <c r="G31" s="94" t="s">
        <v>157</v>
      </c>
      <c r="H31" s="94" t="s">
        <v>157</v>
      </c>
      <c r="I31" s="270">
        <f>IF(VLOOKUP($A$31,ToevoegmiddelW,2)=99,"",VLOOKUP($A$31,ToevoegmiddelW,2))</f>
        <v>0</v>
      </c>
      <c r="J31" s="271"/>
      <c r="K31" s="34" t="e">
        <f>slachtdatum-I31-1</f>
        <v>#VALUE!</v>
      </c>
      <c r="L31" s="114"/>
    </row>
    <row r="32" spans="1:14" ht="15" customHeight="1" x14ac:dyDescent="0.25">
      <c r="A32" s="37">
        <v>1</v>
      </c>
      <c r="B32" s="16"/>
      <c r="C32" s="16"/>
      <c r="D32" s="16"/>
      <c r="E32" s="16"/>
      <c r="F32" s="17"/>
      <c r="G32" s="94" t="s">
        <v>157</v>
      </c>
      <c r="H32" s="94" t="s">
        <v>157</v>
      </c>
      <c r="I32" s="235">
        <f>IF(VLOOKUP($A$32,ToevoegmiddelW,2)=99,"",VLOOKUP($A$32,ToevoegmiddelW,2))</f>
        <v>0</v>
      </c>
      <c r="J32" s="236"/>
      <c r="K32" s="34" t="e">
        <f>slachtdatum-I32-1</f>
        <v>#VALUE!</v>
      </c>
      <c r="L32" s="114"/>
    </row>
    <row r="33" spans="1:19" ht="15" customHeight="1" x14ac:dyDescent="0.25">
      <c r="A33" s="37">
        <v>1</v>
      </c>
      <c r="B33" s="16"/>
      <c r="C33" s="16"/>
      <c r="D33" s="16"/>
      <c r="E33" s="16"/>
      <c r="F33" s="17"/>
      <c r="G33" s="94" t="s">
        <v>157</v>
      </c>
      <c r="H33" s="94" t="s">
        <v>157</v>
      </c>
      <c r="I33" s="235">
        <f>IF(VLOOKUP($A$33,ToevoegmiddelW,2)=99,"",VLOOKUP($A$33,ToevoegmiddelW,2))</f>
        <v>0</v>
      </c>
      <c r="J33" s="236"/>
      <c r="K33" s="34" t="e">
        <f>slachtdatum-I33-1</f>
        <v>#VALUE!</v>
      </c>
      <c r="L33" s="114"/>
    </row>
    <row r="34" spans="1:19" ht="15" customHeight="1" x14ac:dyDescent="0.25">
      <c r="A34" s="37">
        <v>1</v>
      </c>
      <c r="B34" s="16"/>
      <c r="C34" s="16"/>
      <c r="D34" s="16"/>
      <c r="E34" s="16"/>
      <c r="F34" s="17"/>
      <c r="G34" s="94" t="s">
        <v>157</v>
      </c>
      <c r="H34" s="94" t="s">
        <v>157</v>
      </c>
      <c r="I34" s="235">
        <f>IF(VLOOKUP($A$34,ToevoegmiddelW,2)=99,"",VLOOKUP($A$34,ToevoegmiddelW,2))</f>
        <v>0</v>
      </c>
      <c r="J34" s="236"/>
      <c r="K34" s="34" t="e">
        <f>slachtdatum-I34-1</f>
        <v>#VALUE!</v>
      </c>
      <c r="L34" s="114"/>
    </row>
    <row r="35" spans="1:19" ht="15" customHeight="1" x14ac:dyDescent="0.25">
      <c r="A35" s="272"/>
      <c r="B35" s="233"/>
      <c r="C35" s="233"/>
      <c r="D35" s="233"/>
      <c r="E35" s="233"/>
      <c r="F35" s="233"/>
      <c r="G35" s="95"/>
      <c r="H35" s="95"/>
      <c r="I35" s="237"/>
      <c r="J35" s="238"/>
      <c r="K35" s="34"/>
      <c r="L35" s="114"/>
    </row>
    <row r="36" spans="1:19" ht="15" customHeight="1" x14ac:dyDescent="0.25">
      <c r="A36" s="272"/>
      <c r="B36" s="233"/>
      <c r="C36" s="233"/>
      <c r="D36" s="233"/>
      <c r="E36" s="233"/>
      <c r="F36" s="233"/>
      <c r="G36" s="95"/>
      <c r="H36" s="95"/>
      <c r="I36" s="237"/>
      <c r="J36" s="238"/>
      <c r="K36" s="34"/>
      <c r="L36" s="114"/>
    </row>
    <row r="37" spans="1:19" ht="15" customHeight="1" x14ac:dyDescent="0.25">
      <c r="A37" s="272"/>
      <c r="B37" s="233"/>
      <c r="C37" s="233"/>
      <c r="D37" s="233"/>
      <c r="E37" s="233"/>
      <c r="F37" s="233"/>
      <c r="G37" s="95"/>
      <c r="H37" s="95"/>
      <c r="I37" s="237"/>
      <c r="J37" s="238"/>
      <c r="K37" s="34"/>
      <c r="L37" s="114"/>
    </row>
    <row r="38" spans="1:19" s="27" customFormat="1" ht="15" customHeight="1" x14ac:dyDescent="0.25">
      <c r="A38" s="239" t="s">
        <v>240</v>
      </c>
      <c r="B38" s="240"/>
      <c r="C38" s="240"/>
      <c r="D38" s="240"/>
      <c r="E38" s="240"/>
      <c r="F38" s="240"/>
      <c r="G38" s="240"/>
      <c r="H38" s="240"/>
      <c r="I38" s="240"/>
      <c r="J38" s="241"/>
      <c r="K38" s="113"/>
      <c r="L38" s="115"/>
    </row>
    <row r="39" spans="1:19" ht="12.75" customHeight="1" x14ac:dyDescent="0.25">
      <c r="A39" s="242" t="s">
        <v>241</v>
      </c>
      <c r="B39" s="243"/>
      <c r="C39" s="243"/>
      <c r="D39" s="243"/>
      <c r="E39" s="243"/>
      <c r="F39" s="243"/>
      <c r="G39" s="243"/>
      <c r="H39" s="244" t="s">
        <v>243</v>
      </c>
      <c r="I39" s="244"/>
      <c r="J39" s="245" t="s">
        <v>244</v>
      </c>
      <c r="K39" s="317" t="s">
        <v>283</v>
      </c>
      <c r="L39" s="114"/>
    </row>
    <row r="40" spans="1:19" ht="21" customHeight="1" x14ac:dyDescent="0.25">
      <c r="A40" s="259" t="s">
        <v>242</v>
      </c>
      <c r="B40" s="260"/>
      <c r="C40" s="260"/>
      <c r="D40" s="261"/>
      <c r="E40" s="7" t="s">
        <v>237</v>
      </c>
      <c r="F40" s="7" t="s">
        <v>238</v>
      </c>
      <c r="G40" s="82" t="s">
        <v>239</v>
      </c>
      <c r="H40" s="244"/>
      <c r="I40" s="244"/>
      <c r="J40" s="246"/>
      <c r="K40" s="318"/>
      <c r="L40" s="116"/>
      <c r="M40" s="2"/>
      <c r="N40" s="2"/>
      <c r="O40" s="2"/>
      <c r="P40" s="2"/>
      <c r="Q40" s="2"/>
      <c r="R40" s="4"/>
      <c r="S40" s="2"/>
    </row>
    <row r="41" spans="1:19" ht="15" customHeight="1" x14ac:dyDescent="0.25">
      <c r="A41" s="273">
        <v>1</v>
      </c>
      <c r="B41" s="274"/>
      <c r="C41" s="274"/>
      <c r="D41" s="275"/>
      <c r="E41" s="94" t="s">
        <v>157</v>
      </c>
      <c r="F41" s="94" t="s">
        <v>157</v>
      </c>
      <c r="G41" s="86">
        <f>IF(VLOOKUP(A41,geneesmiddelenW,2)=99,"",VLOOKUP(A41,geneesmiddelenW,2))</f>
        <v>0</v>
      </c>
      <c r="H41" s="214"/>
      <c r="I41" s="214"/>
      <c r="J41" s="89" t="e">
        <f t="shared" ref="J41:J48" si="0">IF(OR(E41="",A41=65,A41=66),"",CONCATENATE((E41-$B$25+1)," dag(en)"))</f>
        <v>#VALUE!</v>
      </c>
      <c r="K41" s="34" t="e">
        <f>slachtdatum-G41-1</f>
        <v>#VALUE!</v>
      </c>
      <c r="L41" s="114"/>
      <c r="M41" s="2"/>
      <c r="N41" s="2"/>
      <c r="O41" s="2"/>
      <c r="P41" s="2"/>
      <c r="Q41" s="2"/>
      <c r="R41" s="4"/>
      <c r="S41" s="2"/>
    </row>
    <row r="42" spans="1:19" ht="15" customHeight="1" x14ac:dyDescent="0.25">
      <c r="A42" s="273">
        <v>1</v>
      </c>
      <c r="B42" s="274"/>
      <c r="C42" s="274"/>
      <c r="D42" s="275"/>
      <c r="E42" s="94" t="s">
        <v>157</v>
      </c>
      <c r="F42" s="94" t="s">
        <v>157</v>
      </c>
      <c r="G42" s="86">
        <f>IF(VLOOKUP(A42,geneesmiddelenW,2)=99,"",VLOOKUP(A42,geneesmiddelenW,2))</f>
        <v>0</v>
      </c>
      <c r="H42" s="214"/>
      <c r="I42" s="214"/>
      <c r="J42" s="89" t="e">
        <f t="shared" si="0"/>
        <v>#VALUE!</v>
      </c>
      <c r="K42" s="34" t="e">
        <f t="shared" ref="K42:K43" si="1">slachtdatum-G42-1</f>
        <v>#VALUE!</v>
      </c>
      <c r="L42" s="114"/>
      <c r="M42" s="2"/>
      <c r="N42" s="2"/>
      <c r="O42" s="2"/>
      <c r="P42" s="2"/>
      <c r="Q42" s="2"/>
      <c r="R42" s="4"/>
      <c r="S42" s="2"/>
    </row>
    <row r="43" spans="1:19" ht="15" customHeight="1" x14ac:dyDescent="0.25">
      <c r="A43" s="273">
        <v>1</v>
      </c>
      <c r="B43" s="274"/>
      <c r="C43" s="274"/>
      <c r="D43" s="275"/>
      <c r="E43" s="94" t="s">
        <v>157</v>
      </c>
      <c r="F43" s="94" t="s">
        <v>157</v>
      </c>
      <c r="G43" s="86">
        <f>IF(VLOOKUP(A43,geneesmiddelenW,2)=99,"",VLOOKUP(A43,geneesmiddelenW,2))</f>
        <v>0</v>
      </c>
      <c r="H43" s="214"/>
      <c r="I43" s="214"/>
      <c r="J43" s="89" t="e">
        <f t="shared" si="0"/>
        <v>#VALUE!</v>
      </c>
      <c r="K43" s="34" t="e">
        <f t="shared" si="1"/>
        <v>#VALUE!</v>
      </c>
      <c r="L43" s="114"/>
      <c r="M43" s="2"/>
      <c r="N43" s="2"/>
      <c r="O43" s="2"/>
      <c r="P43" s="2"/>
      <c r="Q43" s="2"/>
      <c r="R43" s="2"/>
      <c r="S43" s="2"/>
    </row>
    <row r="44" spans="1:19" ht="15" customHeight="1" x14ac:dyDescent="0.25">
      <c r="A44" s="273">
        <v>1</v>
      </c>
      <c r="B44" s="274"/>
      <c r="C44" s="274"/>
      <c r="D44" s="275"/>
      <c r="E44" s="94" t="s">
        <v>157</v>
      </c>
      <c r="F44" s="94" t="s">
        <v>157</v>
      </c>
      <c r="G44" s="86">
        <f>IF(VLOOKUP(A44,geneesmiddelenW,2)=99,"",VLOOKUP(A44,geneesmiddelenW,2))</f>
        <v>0</v>
      </c>
      <c r="H44" s="214"/>
      <c r="I44" s="214"/>
      <c r="J44" s="89" t="e">
        <f t="shared" si="0"/>
        <v>#VALUE!</v>
      </c>
      <c r="K44" s="34" t="e">
        <f>slachtdatum-G44-1</f>
        <v>#VALUE!</v>
      </c>
      <c r="L44" s="114"/>
      <c r="M44" s="2"/>
      <c r="N44" s="2"/>
      <c r="O44" s="2"/>
      <c r="P44" s="2"/>
      <c r="Q44" s="2"/>
      <c r="R44" s="4"/>
      <c r="S44" s="2"/>
    </row>
    <row r="45" spans="1:19" ht="15" customHeight="1" x14ac:dyDescent="0.25">
      <c r="A45" s="273">
        <v>1</v>
      </c>
      <c r="B45" s="274"/>
      <c r="C45" s="274"/>
      <c r="D45" s="275"/>
      <c r="E45" s="94" t="s">
        <v>157</v>
      </c>
      <c r="F45" s="94" t="s">
        <v>157</v>
      </c>
      <c r="G45" s="86">
        <f>IF(VLOOKUP(A45,geneesmiddelenW,2)=99,"",VLOOKUP(A45,geneesmiddelenW,2))</f>
        <v>0</v>
      </c>
      <c r="H45" s="214"/>
      <c r="I45" s="214"/>
      <c r="J45" s="89" t="e">
        <f t="shared" si="0"/>
        <v>#VALUE!</v>
      </c>
      <c r="K45" s="34" t="e">
        <f xml:space="preserve"> slachtdatum-G45-1</f>
        <v>#VALUE!</v>
      </c>
      <c r="L45" s="114"/>
      <c r="M45" s="2"/>
      <c r="N45" s="2"/>
      <c r="O45" s="2"/>
      <c r="P45" s="2"/>
      <c r="Q45" s="2"/>
      <c r="R45" s="4"/>
      <c r="S45" s="2"/>
    </row>
    <row r="46" spans="1:19" ht="15" customHeight="1" x14ac:dyDescent="0.25">
      <c r="A46" s="272"/>
      <c r="B46" s="233"/>
      <c r="C46" s="233"/>
      <c r="D46" s="234"/>
      <c r="E46" s="95"/>
      <c r="F46" s="95"/>
      <c r="G46" s="96"/>
      <c r="H46" s="214"/>
      <c r="I46" s="214"/>
      <c r="J46" s="103" t="str">
        <f t="shared" si="0"/>
        <v/>
      </c>
      <c r="K46" s="34"/>
      <c r="L46" s="114"/>
      <c r="M46" s="2"/>
      <c r="N46" s="2"/>
      <c r="O46" s="2"/>
      <c r="P46" s="2"/>
      <c r="Q46" s="2"/>
      <c r="R46" s="4"/>
      <c r="S46" s="2"/>
    </row>
    <row r="47" spans="1:19" ht="15" customHeight="1" x14ac:dyDescent="0.25">
      <c r="A47" s="272"/>
      <c r="B47" s="233"/>
      <c r="C47" s="233"/>
      <c r="D47" s="234"/>
      <c r="E47" s="95"/>
      <c r="F47" s="95"/>
      <c r="G47" s="96"/>
      <c r="H47" s="188"/>
      <c r="I47" s="234"/>
      <c r="J47" s="103" t="str">
        <f t="shared" si="0"/>
        <v/>
      </c>
      <c r="K47" s="34"/>
      <c r="L47" s="114"/>
      <c r="M47" s="2"/>
      <c r="N47" s="2"/>
      <c r="O47" s="2"/>
      <c r="P47" s="2"/>
      <c r="Q47" s="2"/>
      <c r="R47" s="4"/>
      <c r="S47" s="2"/>
    </row>
    <row r="48" spans="1:19" ht="15" customHeight="1" x14ac:dyDescent="0.25">
      <c r="A48" s="272"/>
      <c r="B48" s="233"/>
      <c r="C48" s="233"/>
      <c r="D48" s="234"/>
      <c r="E48" s="95"/>
      <c r="F48" s="95"/>
      <c r="G48" s="96"/>
      <c r="H48" s="188"/>
      <c r="I48" s="234"/>
      <c r="J48" s="103" t="str">
        <f t="shared" si="0"/>
        <v/>
      </c>
      <c r="K48" s="34"/>
      <c r="L48" s="114"/>
      <c r="M48" s="2"/>
      <c r="N48" s="2"/>
      <c r="O48" s="2"/>
      <c r="P48" s="2"/>
      <c r="Q48" s="2"/>
      <c r="R48" s="4"/>
      <c r="S48" s="2"/>
    </row>
    <row r="49" spans="1:19" ht="18.75" customHeight="1" x14ac:dyDescent="0.25">
      <c r="A49" s="209" t="s">
        <v>245</v>
      </c>
      <c r="B49" s="210"/>
      <c r="C49" s="210"/>
      <c r="D49" s="210"/>
      <c r="E49" s="210"/>
      <c r="F49" s="210"/>
      <c r="G49" s="210"/>
      <c r="H49" s="210"/>
      <c r="I49" s="210"/>
      <c r="J49" s="288"/>
      <c r="K49" s="106"/>
      <c r="L49" s="114"/>
      <c r="M49" s="2"/>
      <c r="N49" s="2"/>
      <c r="O49" s="2"/>
      <c r="P49" s="2"/>
      <c r="Q49" s="2"/>
      <c r="R49" s="4"/>
      <c r="S49" s="2"/>
    </row>
    <row r="50" spans="1:19" ht="18" customHeight="1" x14ac:dyDescent="0.25">
      <c r="A50" s="209" t="s">
        <v>246</v>
      </c>
      <c r="B50" s="210"/>
      <c r="C50" s="210"/>
      <c r="D50" s="210"/>
      <c r="E50" s="211"/>
      <c r="F50" s="211"/>
      <c r="G50" s="211"/>
      <c r="H50" s="211"/>
      <c r="I50" s="211"/>
      <c r="J50" s="212"/>
      <c r="K50" s="106"/>
      <c r="L50" s="114"/>
      <c r="M50" s="2"/>
      <c r="N50" s="2"/>
      <c r="O50" s="2"/>
      <c r="P50" s="2"/>
      <c r="Q50" s="2"/>
      <c r="R50" s="4"/>
      <c r="S50" s="2"/>
    </row>
    <row r="51" spans="1:19" ht="15" customHeight="1" x14ac:dyDescent="0.25">
      <c r="A51" s="281" t="s">
        <v>247</v>
      </c>
      <c r="B51" s="282"/>
      <c r="C51" s="282"/>
      <c r="D51" s="282"/>
      <c r="E51" s="282"/>
      <c r="F51" s="282"/>
      <c r="G51" s="282"/>
      <c r="H51" s="282"/>
      <c r="I51" s="282"/>
      <c r="J51" s="283"/>
      <c r="K51" s="23"/>
      <c r="L51" s="29"/>
      <c r="M51" s="2"/>
      <c r="N51" s="2"/>
      <c r="O51" s="2"/>
      <c r="P51" s="4"/>
      <c r="Q51" s="2"/>
    </row>
    <row r="52" spans="1:19" ht="15" customHeight="1" x14ac:dyDescent="0.25">
      <c r="A52" s="79" t="s">
        <v>248</v>
      </c>
      <c r="B52" s="80"/>
      <c r="C52" s="80"/>
      <c r="D52" s="80"/>
      <c r="E52" s="80"/>
      <c r="F52" s="80"/>
      <c r="G52" s="81"/>
      <c r="H52" s="284" t="s">
        <v>249</v>
      </c>
      <c r="I52" s="285"/>
      <c r="J52" s="286"/>
      <c r="K52" s="23"/>
      <c r="L52" s="29"/>
      <c r="M52" s="2"/>
      <c r="N52" s="2"/>
      <c r="O52" s="2"/>
      <c r="P52" s="4"/>
      <c r="Q52" s="2"/>
    </row>
    <row r="53" spans="1:19" ht="15" customHeight="1" x14ac:dyDescent="0.25">
      <c r="A53" s="84">
        <v>1</v>
      </c>
      <c r="B53" s="85"/>
      <c r="C53" s="85"/>
      <c r="D53" s="85"/>
      <c r="E53" s="85"/>
      <c r="F53" s="85"/>
      <c r="G53" s="85"/>
      <c r="H53" s="276"/>
      <c r="I53" s="276"/>
      <c r="J53" s="277"/>
      <c r="K53" s="23"/>
      <c r="L53" s="29"/>
      <c r="M53" s="5"/>
      <c r="N53" s="2"/>
      <c r="O53" s="2"/>
      <c r="P53" s="4"/>
      <c r="Q53" s="2"/>
    </row>
    <row r="54" spans="1:19" ht="15" customHeight="1" x14ac:dyDescent="0.25">
      <c r="A54" s="84">
        <v>1</v>
      </c>
      <c r="B54" s="85"/>
      <c r="C54" s="85"/>
      <c r="D54" s="85"/>
      <c r="E54" s="85"/>
      <c r="F54" s="85"/>
      <c r="G54" s="85"/>
      <c r="H54" s="276"/>
      <c r="I54" s="276"/>
      <c r="J54" s="277"/>
      <c r="K54" s="23"/>
      <c r="L54" s="29"/>
      <c r="M54" s="2"/>
      <c r="N54" s="2"/>
      <c r="O54" s="2"/>
      <c r="P54" s="4"/>
      <c r="Q54" s="2"/>
    </row>
    <row r="55" spans="1:19" ht="15" customHeight="1" x14ac:dyDescent="0.25">
      <c r="A55" s="84">
        <v>1</v>
      </c>
      <c r="B55" s="85"/>
      <c r="C55" s="85"/>
      <c r="D55" s="85"/>
      <c r="E55" s="85"/>
      <c r="F55" s="85"/>
      <c r="G55" s="85"/>
      <c r="H55" s="276"/>
      <c r="I55" s="276"/>
      <c r="J55" s="277"/>
      <c r="K55" s="23"/>
      <c r="L55" s="29"/>
      <c r="M55" s="2"/>
      <c r="N55" s="2"/>
      <c r="O55" s="2"/>
      <c r="P55" s="4"/>
      <c r="Q55" s="2"/>
    </row>
    <row r="56" spans="1:19" ht="15" customHeight="1" x14ac:dyDescent="0.25">
      <c r="A56" s="38">
        <v>1</v>
      </c>
      <c r="B56" s="10"/>
      <c r="C56" s="10"/>
      <c r="D56" s="10"/>
      <c r="E56" s="10"/>
      <c r="F56" s="10"/>
      <c r="G56" s="10"/>
      <c r="H56" s="276"/>
      <c r="I56" s="276"/>
      <c r="J56" s="277"/>
      <c r="K56" s="23"/>
      <c r="L56" s="29"/>
      <c r="M56" s="2"/>
      <c r="N56" s="2"/>
      <c r="O56" s="2"/>
      <c r="P56" s="4"/>
      <c r="Q56" s="2"/>
    </row>
    <row r="57" spans="1:19" ht="15" customHeight="1" x14ac:dyDescent="0.25">
      <c r="A57" s="84">
        <v>1</v>
      </c>
      <c r="B57" s="85"/>
      <c r="C57" s="85"/>
      <c r="D57" s="85"/>
      <c r="E57" s="85"/>
      <c r="F57" s="85"/>
      <c r="G57" s="85"/>
      <c r="H57" s="276"/>
      <c r="I57" s="276"/>
      <c r="J57" s="277"/>
      <c r="K57" s="23"/>
      <c r="L57" s="29"/>
      <c r="M57" s="2"/>
      <c r="N57" s="2"/>
      <c r="O57" s="2"/>
      <c r="P57" s="4"/>
      <c r="Q57" s="2"/>
    </row>
    <row r="58" spans="1:19" ht="15" customHeight="1" x14ac:dyDescent="0.25">
      <c r="A58" s="287"/>
      <c r="B58" s="214"/>
      <c r="C58" s="214"/>
      <c r="D58" s="214"/>
      <c r="E58" s="214"/>
      <c r="F58" s="214"/>
      <c r="G58" s="214"/>
      <c r="H58" s="276"/>
      <c r="I58" s="276"/>
      <c r="J58" s="277"/>
      <c r="K58" s="23"/>
      <c r="L58" s="29"/>
      <c r="M58" s="2"/>
      <c r="N58" s="2"/>
      <c r="O58" s="2"/>
      <c r="P58" s="4"/>
      <c r="Q58" s="2"/>
    </row>
    <row r="59" spans="1:19" ht="15" customHeight="1" x14ac:dyDescent="0.25">
      <c r="A59" s="287"/>
      <c r="B59" s="214"/>
      <c r="C59" s="214"/>
      <c r="D59" s="214"/>
      <c r="E59" s="214"/>
      <c r="F59" s="214"/>
      <c r="G59" s="214"/>
      <c r="H59" s="276"/>
      <c r="I59" s="276"/>
      <c r="J59" s="277"/>
      <c r="K59" s="23"/>
      <c r="L59" s="29"/>
      <c r="M59" s="2"/>
      <c r="N59" s="2"/>
      <c r="O59" s="2"/>
      <c r="P59" s="4"/>
      <c r="Q59" s="2"/>
    </row>
    <row r="60" spans="1:19" ht="15" customHeight="1" x14ac:dyDescent="0.25">
      <c r="A60" s="287"/>
      <c r="B60" s="214"/>
      <c r="C60" s="214"/>
      <c r="D60" s="214"/>
      <c r="E60" s="214"/>
      <c r="F60" s="214"/>
      <c r="G60" s="214"/>
      <c r="H60" s="276"/>
      <c r="I60" s="276"/>
      <c r="J60" s="277"/>
      <c r="K60" s="23"/>
      <c r="L60" s="29"/>
      <c r="M60" s="2"/>
      <c r="N60" s="2"/>
      <c r="O60" s="2"/>
      <c r="P60" s="4"/>
      <c r="Q60" s="2"/>
    </row>
    <row r="61" spans="1:19" ht="15" customHeight="1" x14ac:dyDescent="0.25">
      <c r="A61" s="278" t="s">
        <v>250</v>
      </c>
      <c r="B61" s="279"/>
      <c r="C61" s="279"/>
      <c r="D61" s="279"/>
      <c r="E61" s="279"/>
      <c r="F61" s="279"/>
      <c r="G61" s="279"/>
      <c r="H61" s="279"/>
      <c r="I61" s="279"/>
      <c r="J61" s="280"/>
      <c r="K61" s="23"/>
      <c r="L61" s="29"/>
      <c r="M61" s="2"/>
      <c r="N61" s="2"/>
      <c r="O61" s="2"/>
      <c r="P61" s="4"/>
      <c r="Q61" s="2"/>
    </row>
    <row r="62" spans="1:19" ht="15" customHeight="1" x14ac:dyDescent="0.25">
      <c r="A62" s="300" t="s">
        <v>251</v>
      </c>
      <c r="B62" s="301"/>
      <c r="C62" s="301"/>
      <c r="D62" s="301"/>
      <c r="E62" s="302"/>
      <c r="F62" s="268" t="s">
        <v>252</v>
      </c>
      <c r="G62" s="268"/>
      <c r="H62" s="268"/>
      <c r="I62" s="268"/>
      <c r="J62" s="269"/>
      <c r="K62" s="113"/>
      <c r="L62" s="50"/>
      <c r="M62" s="1"/>
      <c r="N62" s="2"/>
      <c r="O62" s="2"/>
      <c r="P62" s="4"/>
      <c r="Q62" s="2"/>
    </row>
    <row r="63" spans="1:19" ht="15" customHeight="1" x14ac:dyDescent="0.25">
      <c r="A63" s="91" t="s">
        <v>253</v>
      </c>
      <c r="B63" s="98"/>
      <c r="C63" s="123"/>
      <c r="D63" s="123"/>
      <c r="E63" s="90"/>
      <c r="F63" s="223"/>
      <c r="G63" s="224"/>
      <c r="H63" s="224"/>
      <c r="I63" s="224"/>
      <c r="J63" s="225"/>
      <c r="K63" s="113"/>
      <c r="L63" s="109"/>
      <c r="N63" s="2"/>
      <c r="O63" s="2"/>
      <c r="P63" s="4"/>
      <c r="Q63" s="2"/>
    </row>
    <row r="64" spans="1:19" ht="15" customHeight="1" x14ac:dyDescent="0.25">
      <c r="A64" s="289" t="s">
        <v>529</v>
      </c>
      <c r="B64" s="194"/>
      <c r="C64" s="290"/>
      <c r="D64" s="291"/>
      <c r="E64" s="292"/>
      <c r="F64" s="303"/>
      <c r="G64" s="304"/>
      <c r="H64" s="304"/>
      <c r="I64" s="304"/>
      <c r="J64" s="305"/>
      <c r="K64" s="113"/>
      <c r="L64" s="109"/>
      <c r="N64" s="2"/>
      <c r="O64" s="2"/>
      <c r="P64" s="2"/>
      <c r="Q64" s="2"/>
    </row>
    <row r="65" spans="1:17" ht="26.25" customHeight="1" x14ac:dyDescent="0.25">
      <c r="A65" s="88" t="s">
        <v>254</v>
      </c>
      <c r="B65" s="214"/>
      <c r="C65" s="214"/>
      <c r="D65" s="214"/>
      <c r="E65" s="214"/>
      <c r="F65" s="226"/>
      <c r="G65" s="227"/>
      <c r="H65" s="227"/>
      <c r="I65" s="227"/>
      <c r="J65" s="228"/>
      <c r="K65" s="113"/>
      <c r="L65" s="109"/>
      <c r="N65" s="2"/>
      <c r="O65" s="2"/>
      <c r="P65" s="2"/>
      <c r="Q65" s="2"/>
    </row>
    <row r="66" spans="1:17" ht="15" customHeight="1" x14ac:dyDescent="0.25">
      <c r="A66" s="69" t="s">
        <v>255</v>
      </c>
      <c r="B66" s="99"/>
      <c r="C66" s="83"/>
      <c r="D66" s="83"/>
      <c r="E66" s="100"/>
      <c r="F66" s="223"/>
      <c r="G66" s="224"/>
      <c r="H66" s="224"/>
      <c r="I66" s="224"/>
      <c r="J66" s="225"/>
      <c r="K66" s="113"/>
      <c r="L66" s="109"/>
      <c r="N66" s="2"/>
      <c r="O66" s="2"/>
      <c r="P66" s="4"/>
      <c r="Q66" s="2"/>
    </row>
    <row r="67" spans="1:17" ht="15" customHeight="1" x14ac:dyDescent="0.25">
      <c r="A67" s="289" t="s">
        <v>529</v>
      </c>
      <c r="B67" s="187"/>
      <c r="C67" s="290"/>
      <c r="D67" s="291"/>
      <c r="E67" s="292"/>
      <c r="F67" s="303"/>
      <c r="G67" s="304"/>
      <c r="H67" s="304"/>
      <c r="I67" s="304"/>
      <c r="J67" s="305"/>
      <c r="K67" s="113"/>
      <c r="L67" s="109"/>
      <c r="N67" s="2"/>
      <c r="O67" s="2"/>
      <c r="P67" s="4"/>
      <c r="Q67" s="2"/>
    </row>
    <row r="68" spans="1:17" ht="24.75" customHeight="1" x14ac:dyDescent="0.25">
      <c r="A68" s="307" t="s">
        <v>256</v>
      </c>
      <c r="B68" s="307"/>
      <c r="C68" s="307"/>
      <c r="D68" s="307"/>
      <c r="E68" s="307"/>
      <c r="F68" s="307"/>
      <c r="G68" s="307"/>
      <c r="H68" s="306"/>
      <c r="I68" s="306"/>
      <c r="J68" s="306"/>
      <c r="K68" s="113"/>
      <c r="L68" s="109"/>
      <c r="N68" s="2"/>
      <c r="O68" s="2"/>
      <c r="P68" s="4"/>
    </row>
    <row r="69" spans="1:17" s="27" customFormat="1" ht="26.25" customHeight="1" x14ac:dyDescent="0.25">
      <c r="A69" s="335" t="s">
        <v>257</v>
      </c>
      <c r="B69" s="336"/>
      <c r="C69" s="336"/>
      <c r="D69" s="336"/>
      <c r="E69" s="336"/>
      <c r="F69" s="336"/>
      <c r="G69" s="336"/>
      <c r="H69" s="336"/>
      <c r="I69" s="336"/>
      <c r="J69" s="337"/>
      <c r="K69" s="8"/>
      <c r="L69" s="112"/>
      <c r="N69" s="21"/>
      <c r="O69" s="21"/>
      <c r="P69" s="22"/>
    </row>
    <row r="70" spans="1:17" ht="50.4" customHeight="1" x14ac:dyDescent="0.25">
      <c r="A70" s="338"/>
      <c r="B70" s="339"/>
      <c r="C70" s="339"/>
      <c r="D70" s="339"/>
      <c r="E70" s="339"/>
      <c r="F70" s="339"/>
      <c r="G70" s="339"/>
      <c r="H70" s="339"/>
      <c r="I70" s="339"/>
      <c r="J70" s="340"/>
      <c r="K70" s="113"/>
      <c r="L70" s="109"/>
      <c r="N70" s="2"/>
      <c r="O70" s="2"/>
      <c r="P70" s="4"/>
    </row>
    <row r="71" spans="1:17" s="27" customFormat="1" ht="15" customHeight="1" x14ac:dyDescent="0.25">
      <c r="A71" s="250" t="s">
        <v>258</v>
      </c>
      <c r="B71" s="251"/>
      <c r="C71" s="251"/>
      <c r="D71" s="251"/>
      <c r="E71" s="251"/>
      <c r="F71" s="251"/>
      <c r="G71" s="251"/>
      <c r="H71" s="251"/>
      <c r="I71" s="251"/>
      <c r="J71" s="252"/>
      <c r="K71" s="113"/>
      <c r="L71" s="112"/>
      <c r="N71" s="21"/>
      <c r="O71" s="21"/>
      <c r="P71" s="22"/>
      <c r="Q71" s="21"/>
    </row>
    <row r="72" spans="1:17" s="27" customFormat="1" ht="15" customHeight="1" x14ac:dyDescent="0.25">
      <c r="A72" s="39" t="s">
        <v>259</v>
      </c>
      <c r="B72" s="124"/>
      <c r="C72" s="124"/>
      <c r="D72" s="124"/>
      <c r="E72" s="124"/>
      <c r="F72" s="124"/>
      <c r="G72" s="124"/>
      <c r="H72" s="124"/>
      <c r="I72" s="124"/>
      <c r="J72" s="40"/>
      <c r="K72" s="113"/>
      <c r="L72" s="112"/>
      <c r="N72" s="21"/>
      <c r="O72" s="21"/>
      <c r="P72" s="22"/>
      <c r="Q72" s="21"/>
    </row>
    <row r="73" spans="1:17" ht="15" customHeight="1" x14ac:dyDescent="0.25">
      <c r="A73" s="43"/>
      <c r="B73" s="13"/>
      <c r="C73" s="13"/>
      <c r="D73" s="13"/>
      <c r="E73" s="13"/>
      <c r="F73" s="13"/>
      <c r="G73" s="13"/>
      <c r="H73" s="13"/>
      <c r="I73" s="13"/>
      <c r="J73" s="47"/>
      <c r="K73" s="113"/>
      <c r="L73" s="109"/>
      <c r="N73" s="2"/>
      <c r="O73" s="2"/>
      <c r="P73" s="4"/>
      <c r="Q73" s="2"/>
    </row>
    <row r="74" spans="1:17" s="3" customFormat="1" ht="4.5" customHeight="1" x14ac:dyDescent="0.2">
      <c r="A74" s="43"/>
      <c r="B74" s="13"/>
      <c r="C74" s="13"/>
      <c r="D74" s="13"/>
      <c r="E74" s="13"/>
      <c r="F74" s="13"/>
      <c r="G74" s="13"/>
      <c r="H74" s="13"/>
      <c r="I74" s="13"/>
      <c r="J74" s="47"/>
      <c r="K74" s="113"/>
      <c r="L74" s="30"/>
      <c r="N74" s="9"/>
      <c r="O74" s="2"/>
      <c r="P74" s="4"/>
      <c r="Q74" s="2"/>
    </row>
    <row r="75" spans="1:17" s="24" customFormat="1" ht="15" customHeight="1" x14ac:dyDescent="0.2">
      <c r="A75" s="41" t="s">
        <v>260</v>
      </c>
      <c r="B75" s="25"/>
      <c r="C75" s="25"/>
      <c r="D75" s="25"/>
      <c r="E75" s="25"/>
      <c r="F75" s="25"/>
      <c r="G75" s="25"/>
      <c r="H75" s="25"/>
      <c r="I75" s="25"/>
      <c r="J75" s="42"/>
      <c r="K75" s="113"/>
      <c r="L75" s="15"/>
      <c r="N75" s="21"/>
      <c r="O75" s="21"/>
      <c r="P75" s="22"/>
      <c r="Q75" s="21"/>
    </row>
    <row r="76" spans="1:17" s="3" customFormat="1" ht="15" customHeight="1" x14ac:dyDescent="0.2">
      <c r="A76" s="43"/>
      <c r="B76" s="13"/>
      <c r="C76" s="13"/>
      <c r="D76" s="13"/>
      <c r="E76" s="13"/>
      <c r="F76" s="13"/>
      <c r="G76" s="13"/>
      <c r="H76" s="13"/>
      <c r="I76" s="13"/>
      <c r="J76" s="47"/>
      <c r="K76" s="113"/>
      <c r="L76" s="30"/>
      <c r="N76" s="2"/>
      <c r="O76" s="2"/>
      <c r="P76" s="4"/>
      <c r="Q76" s="2"/>
    </row>
    <row r="77" spans="1:17" s="3" customFormat="1" ht="5.25" customHeight="1" x14ac:dyDescent="0.2">
      <c r="A77" s="43"/>
      <c r="B77" s="13"/>
      <c r="C77" s="13"/>
      <c r="D77" s="13"/>
      <c r="E77" s="13"/>
      <c r="F77" s="13"/>
      <c r="G77" s="13"/>
      <c r="H77" s="13"/>
      <c r="I77" s="13"/>
      <c r="J77" s="47"/>
      <c r="K77" s="113"/>
      <c r="L77" s="30"/>
      <c r="N77" s="2"/>
      <c r="O77" s="2"/>
      <c r="P77" s="4"/>
      <c r="Q77" s="2"/>
    </row>
    <row r="78" spans="1:17" s="24" customFormat="1" ht="15" customHeight="1" x14ac:dyDescent="0.2">
      <c r="A78" s="41" t="s">
        <v>459</v>
      </c>
      <c r="B78" s="25"/>
      <c r="C78" s="25"/>
      <c r="D78" s="25"/>
      <c r="E78" s="25"/>
      <c r="F78" s="25"/>
      <c r="G78" s="25"/>
      <c r="H78" s="25"/>
      <c r="I78" s="25"/>
      <c r="J78" s="42"/>
      <c r="K78" s="113"/>
      <c r="L78" s="15"/>
      <c r="N78" s="21"/>
      <c r="O78" s="21"/>
      <c r="P78" s="22"/>
      <c r="Q78" s="21"/>
    </row>
    <row r="79" spans="1:17" s="3" customFormat="1" ht="15" customHeight="1" x14ac:dyDescent="0.2">
      <c r="A79" s="43"/>
      <c r="B79" s="13"/>
      <c r="C79" s="13"/>
      <c r="D79" s="13"/>
      <c r="E79" s="13"/>
      <c r="F79" s="13"/>
      <c r="G79" s="13"/>
      <c r="H79" s="13"/>
      <c r="I79" s="13"/>
      <c r="J79" s="47"/>
      <c r="K79" s="113"/>
      <c r="L79" s="30"/>
      <c r="N79" s="2"/>
      <c r="O79" s="2"/>
      <c r="P79" s="4"/>
      <c r="Q79" s="2"/>
    </row>
    <row r="80" spans="1:17" s="3" customFormat="1" ht="15" customHeight="1" x14ac:dyDescent="0.2">
      <c r="A80" s="43"/>
      <c r="B80" s="13"/>
      <c r="C80" s="13"/>
      <c r="D80" s="13"/>
      <c r="E80" s="13"/>
      <c r="F80" s="13"/>
      <c r="G80" s="13"/>
      <c r="H80" s="13"/>
      <c r="I80" s="13"/>
      <c r="J80" s="47"/>
      <c r="K80" s="113"/>
      <c r="L80" s="30"/>
      <c r="N80" s="2"/>
      <c r="O80" s="2"/>
      <c r="P80" s="4"/>
      <c r="Q80" s="2"/>
    </row>
    <row r="81" spans="1:17" s="27" customFormat="1" ht="15" customHeight="1" x14ac:dyDescent="0.25">
      <c r="A81" s="293" t="s">
        <v>261</v>
      </c>
      <c r="B81" s="294"/>
      <c r="C81" s="294"/>
      <c r="D81" s="294"/>
      <c r="E81" s="294"/>
      <c r="F81" s="294"/>
      <c r="G81" s="294"/>
      <c r="H81" s="294"/>
      <c r="I81" s="294"/>
      <c r="J81" s="295"/>
      <c r="K81" s="113"/>
      <c r="L81" s="112"/>
      <c r="N81" s="21"/>
      <c r="O81" s="21"/>
      <c r="P81" s="22"/>
      <c r="Q81" s="21"/>
    </row>
    <row r="82" spans="1:17" ht="15" customHeight="1" x14ac:dyDescent="0.25">
      <c r="A82" s="296" t="s">
        <v>262</v>
      </c>
      <c r="B82" s="297"/>
      <c r="C82" s="297"/>
      <c r="D82" s="297"/>
      <c r="E82" s="13"/>
      <c r="F82" s="13"/>
      <c r="G82" s="13"/>
      <c r="H82" s="298"/>
      <c r="I82" s="298"/>
      <c r="J82" s="299"/>
      <c r="K82" s="113"/>
      <c r="L82" s="109"/>
      <c r="N82" s="2"/>
      <c r="O82" s="2"/>
      <c r="P82" s="4"/>
      <c r="Q82" s="2"/>
    </row>
    <row r="83" spans="1:17" ht="15" customHeight="1" x14ac:dyDescent="0.25">
      <c r="A83" s="43"/>
      <c r="B83" s="13"/>
      <c r="C83" s="13"/>
      <c r="D83" s="13"/>
      <c r="E83" s="13"/>
      <c r="F83" s="13"/>
      <c r="G83" s="13"/>
      <c r="H83" s="13"/>
      <c r="I83" s="13"/>
      <c r="J83" s="47"/>
      <c r="K83" s="113"/>
      <c r="L83" s="109"/>
      <c r="N83" s="2"/>
      <c r="O83" s="2"/>
      <c r="P83" s="4"/>
      <c r="Q83" s="2"/>
    </row>
    <row r="84" spans="1:17" ht="15" customHeight="1" x14ac:dyDescent="0.25">
      <c r="A84" s="296" t="s">
        <v>263</v>
      </c>
      <c r="B84" s="297"/>
      <c r="C84" s="297"/>
      <c r="D84" s="297"/>
      <c r="E84" s="13"/>
      <c r="F84" s="13"/>
      <c r="G84" s="13"/>
      <c r="H84" s="298"/>
      <c r="I84" s="298"/>
      <c r="J84" s="299"/>
      <c r="K84" s="113"/>
      <c r="L84" s="109"/>
      <c r="N84" s="2"/>
      <c r="O84" s="2"/>
      <c r="P84" s="4"/>
      <c r="Q84" s="2"/>
    </row>
    <row r="85" spans="1:17" ht="15" customHeight="1" x14ac:dyDescent="0.25">
      <c r="A85" s="78"/>
      <c r="B85" s="125"/>
      <c r="C85" s="125"/>
      <c r="D85" s="125"/>
      <c r="E85" s="13"/>
      <c r="F85" s="13"/>
      <c r="G85" s="13"/>
      <c r="H85" s="13"/>
      <c r="I85" s="13"/>
      <c r="J85" s="47"/>
      <c r="K85" s="113"/>
      <c r="L85" s="109"/>
      <c r="N85" s="2"/>
      <c r="O85" s="2"/>
      <c r="P85" s="4"/>
      <c r="Q85" s="2"/>
    </row>
    <row r="86" spans="1:17" ht="15" customHeight="1" x14ac:dyDescent="0.25">
      <c r="A86" s="296" t="s">
        <v>264</v>
      </c>
      <c r="B86" s="297"/>
      <c r="C86" s="297"/>
      <c r="D86" s="297"/>
      <c r="E86" s="13"/>
      <c r="F86" s="13"/>
      <c r="G86" s="13"/>
      <c r="H86" s="298"/>
      <c r="I86" s="298"/>
      <c r="J86" s="299"/>
      <c r="K86" s="113"/>
      <c r="L86" s="109"/>
      <c r="N86" s="2"/>
      <c r="O86" s="2"/>
      <c r="P86" s="4"/>
      <c r="Q86" s="2"/>
    </row>
    <row r="87" spans="1:17" ht="15" customHeight="1" x14ac:dyDescent="0.25">
      <c r="A87" s="78"/>
      <c r="B87" s="125"/>
      <c r="C87" s="125"/>
      <c r="D87" s="125"/>
      <c r="E87" s="13"/>
      <c r="F87" s="13"/>
      <c r="G87" s="13"/>
      <c r="H87" s="13"/>
      <c r="I87" s="13"/>
      <c r="J87" s="47"/>
      <c r="K87" s="113"/>
      <c r="L87" s="109"/>
      <c r="N87" s="2"/>
      <c r="O87" s="2"/>
      <c r="P87" s="4"/>
      <c r="Q87" s="2"/>
    </row>
    <row r="88" spans="1:17" s="27" customFormat="1" ht="15" customHeight="1" x14ac:dyDescent="0.25">
      <c r="A88" s="293" t="s">
        <v>265</v>
      </c>
      <c r="B88" s="294"/>
      <c r="C88" s="294"/>
      <c r="D88" s="294"/>
      <c r="E88" s="294"/>
      <c r="F88" s="294"/>
      <c r="G88" s="294"/>
      <c r="H88" s="294"/>
      <c r="I88" s="294"/>
      <c r="J88" s="295"/>
      <c r="K88" s="113"/>
      <c r="L88" s="112"/>
      <c r="N88" s="21"/>
      <c r="O88" s="21"/>
      <c r="P88" s="22"/>
      <c r="Q88" s="21"/>
    </row>
    <row r="89" spans="1:17" ht="15" customHeight="1" x14ac:dyDescent="0.25">
      <c r="A89" s="296" t="s">
        <v>266</v>
      </c>
      <c r="B89" s="297"/>
      <c r="C89" s="297"/>
      <c r="D89" s="297"/>
      <c r="E89" s="13"/>
      <c r="F89" s="13"/>
      <c r="G89" s="13"/>
      <c r="H89" s="298"/>
      <c r="I89" s="298"/>
      <c r="J89" s="299"/>
      <c r="K89" s="113"/>
      <c r="L89" s="109"/>
      <c r="N89" s="2"/>
      <c r="O89" s="2"/>
      <c r="P89" s="4"/>
      <c r="Q89" s="2"/>
    </row>
    <row r="90" spans="1:17" ht="15" customHeight="1" x14ac:dyDescent="0.25">
      <c r="A90" s="43"/>
      <c r="B90" s="13"/>
      <c r="C90" s="13"/>
      <c r="D90" s="13"/>
      <c r="E90" s="13"/>
      <c r="F90" s="13"/>
      <c r="G90" s="13"/>
      <c r="H90" s="13"/>
      <c r="I90" s="13"/>
      <c r="J90" s="47"/>
      <c r="K90" s="113"/>
      <c r="L90" s="109"/>
      <c r="N90" s="2"/>
      <c r="O90" s="2"/>
      <c r="P90" s="4"/>
      <c r="Q90" s="2"/>
    </row>
    <row r="91" spans="1:17" ht="15" customHeight="1" x14ac:dyDescent="0.25">
      <c r="A91" s="296" t="s">
        <v>267</v>
      </c>
      <c r="B91" s="297"/>
      <c r="C91" s="297"/>
      <c r="D91" s="297"/>
      <c r="E91" s="13"/>
      <c r="F91" s="13"/>
      <c r="G91" s="13"/>
      <c r="H91" s="298"/>
      <c r="I91" s="298"/>
      <c r="J91" s="299"/>
      <c r="K91" s="113"/>
      <c r="L91" s="109"/>
      <c r="N91" s="2"/>
      <c r="O91" s="2"/>
      <c r="P91" s="4"/>
      <c r="Q91" s="2"/>
    </row>
    <row r="92" spans="1:17" ht="15" customHeight="1" x14ac:dyDescent="0.25">
      <c r="A92" s="78"/>
      <c r="B92" s="125"/>
      <c r="C92" s="125"/>
      <c r="D92" s="125"/>
      <c r="E92" s="13"/>
      <c r="F92" s="13"/>
      <c r="G92" s="13"/>
      <c r="H92" s="13"/>
      <c r="I92" s="13"/>
      <c r="J92" s="47"/>
      <c r="K92" s="113"/>
      <c r="L92" s="109"/>
      <c r="N92" s="2"/>
      <c r="O92" s="2"/>
      <c r="P92" s="4"/>
      <c r="Q92" s="2"/>
    </row>
    <row r="93" spans="1:17" ht="15" customHeight="1" x14ac:dyDescent="0.25">
      <c r="A93" s="296" t="s">
        <v>268</v>
      </c>
      <c r="B93" s="297"/>
      <c r="C93" s="297"/>
      <c r="D93" s="297"/>
      <c r="E93" s="13"/>
      <c r="F93" s="13"/>
      <c r="G93" s="13"/>
      <c r="H93" s="298"/>
      <c r="I93" s="298"/>
      <c r="J93" s="299"/>
      <c r="K93" s="113"/>
      <c r="L93" s="109"/>
      <c r="N93" s="2"/>
      <c r="O93" s="2"/>
      <c r="P93" s="4"/>
      <c r="Q93" s="2"/>
    </row>
    <row r="94" spans="1:17" ht="15" customHeight="1" x14ac:dyDescent="0.25">
      <c r="A94" s="78"/>
      <c r="B94" s="125"/>
      <c r="C94" s="125"/>
      <c r="D94" s="125"/>
      <c r="E94" s="13"/>
      <c r="F94" s="13"/>
      <c r="G94" s="13"/>
      <c r="H94" s="13"/>
      <c r="I94" s="13"/>
      <c r="J94" s="47"/>
      <c r="K94" s="113"/>
      <c r="L94" s="109"/>
      <c r="N94" s="2"/>
      <c r="O94" s="2"/>
      <c r="P94" s="4"/>
      <c r="Q94" s="2"/>
    </row>
    <row r="95" spans="1:17" s="27" customFormat="1" ht="15" customHeight="1" x14ac:dyDescent="0.25">
      <c r="A95" s="308" t="s">
        <v>261</v>
      </c>
      <c r="B95" s="309"/>
      <c r="C95" s="309"/>
      <c r="D95" s="309"/>
      <c r="E95" s="309"/>
      <c r="F95" s="309"/>
      <c r="G95" s="309"/>
      <c r="H95" s="309"/>
      <c r="I95" s="309"/>
      <c r="J95" s="310"/>
      <c r="K95" s="26"/>
      <c r="L95" s="112"/>
      <c r="N95" s="21"/>
      <c r="O95" s="21"/>
      <c r="P95" s="22"/>
      <c r="Q95" s="21"/>
    </row>
    <row r="96" spans="1:17" ht="15" customHeight="1" x14ac:dyDescent="0.25">
      <c r="A96" s="311" t="s">
        <v>269</v>
      </c>
      <c r="B96" s="312"/>
      <c r="C96" s="312"/>
      <c r="D96" s="312"/>
      <c r="E96" s="13"/>
      <c r="F96" s="13"/>
      <c r="G96" s="13"/>
      <c r="H96" s="298"/>
      <c r="I96" s="298"/>
      <c r="J96" s="299"/>
      <c r="K96" s="113"/>
      <c r="L96" s="109"/>
      <c r="N96" s="2"/>
      <c r="O96" s="2"/>
      <c r="P96" s="4"/>
      <c r="Q96" s="2"/>
    </row>
    <row r="97" spans="1:19" ht="15" customHeight="1" x14ac:dyDescent="0.25">
      <c r="A97" s="313"/>
      <c r="B97" s="297"/>
      <c r="C97" s="297"/>
      <c r="D97" s="297"/>
      <c r="E97" s="13"/>
      <c r="F97" s="13"/>
      <c r="G97" s="13"/>
      <c r="H97" s="13"/>
      <c r="I97" s="13"/>
      <c r="J97" s="47"/>
      <c r="K97" s="113"/>
      <c r="L97" s="109"/>
      <c r="N97" s="2"/>
      <c r="O97" s="2"/>
      <c r="P97" s="4"/>
      <c r="Q97" s="2"/>
    </row>
    <row r="98" spans="1:19" ht="15" customHeight="1" x14ac:dyDescent="0.25">
      <c r="A98" s="207" t="s">
        <v>270</v>
      </c>
      <c r="B98" s="208"/>
      <c r="C98" s="208"/>
      <c r="D98" s="208"/>
      <c r="E98" s="13"/>
      <c r="F98" s="13"/>
      <c r="G98" s="13"/>
      <c r="H98" s="333"/>
      <c r="I98" s="333"/>
      <c r="J98" s="334"/>
      <c r="K98" s="113"/>
      <c r="L98" s="109"/>
      <c r="N98" s="2"/>
      <c r="O98" s="2"/>
      <c r="P98" s="4"/>
      <c r="Q98" s="2"/>
    </row>
    <row r="99" spans="1:19" ht="19.5" customHeight="1" x14ac:dyDescent="0.25">
      <c r="A99" s="207"/>
      <c r="B99" s="208"/>
      <c r="C99" s="208"/>
      <c r="D99" s="208"/>
      <c r="E99" s="13"/>
      <c r="F99" s="13"/>
      <c r="G99" s="13"/>
      <c r="H99" s="333"/>
      <c r="I99" s="333"/>
      <c r="J99" s="334"/>
      <c r="K99" s="113"/>
      <c r="L99" s="109"/>
      <c r="N99" s="2"/>
      <c r="O99" s="2"/>
      <c r="P99" s="4"/>
      <c r="Q99" s="2"/>
    </row>
    <row r="100" spans="1:19" ht="48" customHeight="1" x14ac:dyDescent="0.25">
      <c r="A100" s="204" t="s">
        <v>271</v>
      </c>
      <c r="B100" s="205"/>
      <c r="C100" s="205"/>
      <c r="D100" s="205"/>
      <c r="E100" s="205"/>
      <c r="F100" s="205"/>
      <c r="G100" s="205"/>
      <c r="H100" s="205"/>
      <c r="I100" s="205"/>
      <c r="J100" s="206"/>
      <c r="K100" s="113"/>
      <c r="L100" s="109"/>
      <c r="N100" s="2"/>
      <c r="O100" s="2"/>
      <c r="P100" s="4"/>
    </row>
    <row r="101" spans="1:19" s="28" customFormat="1" ht="22.5" customHeight="1" x14ac:dyDescent="0.2">
      <c r="A101" s="341" t="s">
        <v>272</v>
      </c>
      <c r="B101" s="342"/>
      <c r="C101" s="342"/>
      <c r="D101" s="342"/>
      <c r="E101" s="342"/>
      <c r="F101" s="342"/>
      <c r="G101" s="342"/>
      <c r="H101" s="342"/>
      <c r="I101" s="342"/>
      <c r="J101" s="343"/>
      <c r="K101" s="45"/>
      <c r="L101" s="46"/>
      <c r="N101" s="20"/>
      <c r="O101" s="20"/>
      <c r="P101" s="19"/>
    </row>
    <row r="102" spans="1:19" s="12" customFormat="1" ht="15" customHeight="1" x14ac:dyDescent="0.25">
      <c r="A102" s="43" t="s">
        <v>273</v>
      </c>
      <c r="B102" s="13"/>
      <c r="C102" s="13"/>
      <c r="D102" s="13"/>
      <c r="E102" s="13"/>
      <c r="F102" s="13"/>
      <c r="G102" s="13"/>
      <c r="H102" s="13"/>
      <c r="I102" s="13"/>
      <c r="J102" s="47"/>
      <c r="K102" s="48"/>
      <c r="L102" s="13"/>
      <c r="M102" s="13"/>
      <c r="N102" s="13"/>
      <c r="O102" s="13"/>
      <c r="P102" s="13"/>
      <c r="Q102" s="13"/>
      <c r="R102" s="13"/>
      <c r="S102" s="13"/>
    </row>
    <row r="103" spans="1:19" s="1" customFormat="1" ht="15" customHeight="1" x14ac:dyDescent="0.2">
      <c r="A103" s="43" t="s">
        <v>274</v>
      </c>
      <c r="B103" s="13"/>
      <c r="C103" s="28"/>
      <c r="D103" s="13"/>
      <c r="E103" s="223"/>
      <c r="F103" s="325"/>
      <c r="G103" s="126" t="s">
        <v>275</v>
      </c>
      <c r="H103" s="298"/>
      <c r="I103" s="298"/>
      <c r="J103" s="299"/>
      <c r="K103" s="49"/>
      <c r="L103" s="50"/>
      <c r="N103" s="18"/>
      <c r="O103" s="18"/>
      <c r="P103" s="14"/>
    </row>
    <row r="104" spans="1:19" s="1" customFormat="1" ht="15" customHeight="1" x14ac:dyDescent="0.2">
      <c r="A104" s="51"/>
      <c r="B104" s="127"/>
      <c r="C104" s="127"/>
      <c r="D104" s="127"/>
      <c r="E104" s="226"/>
      <c r="F104" s="330"/>
      <c r="G104" s="127"/>
      <c r="H104" s="127"/>
      <c r="I104" s="127"/>
      <c r="J104" s="47"/>
      <c r="K104" s="49"/>
      <c r="L104" s="50"/>
      <c r="N104" s="18"/>
      <c r="O104" s="18"/>
      <c r="P104" s="14"/>
    </row>
    <row r="105" spans="1:19" s="28" customFormat="1" ht="15" customHeight="1" x14ac:dyDescent="0.2">
      <c r="A105" s="322" t="s">
        <v>276</v>
      </c>
      <c r="B105" s="323"/>
      <c r="C105" s="323"/>
      <c r="D105" s="323"/>
      <c r="E105" s="323"/>
      <c r="F105" s="323"/>
      <c r="G105" s="323"/>
      <c r="H105" s="323"/>
      <c r="I105" s="323"/>
      <c r="J105" s="324"/>
      <c r="K105" s="49"/>
      <c r="L105" s="46"/>
      <c r="N105" s="20"/>
      <c r="O105" s="20"/>
      <c r="P105" s="19"/>
    </row>
    <row r="106" spans="1:19" s="1" customFormat="1" ht="15" customHeight="1" x14ac:dyDescent="0.2">
      <c r="A106" s="39" t="s">
        <v>277</v>
      </c>
      <c r="B106" s="124"/>
      <c r="C106" s="124"/>
      <c r="D106" s="124"/>
      <c r="E106" s="124"/>
      <c r="F106" s="124"/>
      <c r="G106" s="124"/>
      <c r="H106" s="124"/>
      <c r="I106" s="124"/>
      <c r="J106" s="40"/>
      <c r="K106" s="49"/>
      <c r="L106" s="50"/>
      <c r="N106" s="18"/>
      <c r="O106" s="18"/>
      <c r="P106" s="14"/>
    </row>
    <row r="107" spans="1:19" s="1" customFormat="1" ht="15" customHeight="1" x14ac:dyDescent="0.2">
      <c r="A107" s="331" t="s">
        <v>278</v>
      </c>
      <c r="B107" s="332"/>
      <c r="C107" s="332"/>
      <c r="D107" s="128"/>
      <c r="E107" s="223"/>
      <c r="F107" s="325"/>
      <c r="G107" s="129" t="s">
        <v>275</v>
      </c>
      <c r="H107" s="298"/>
      <c r="I107" s="298"/>
      <c r="J107" s="299"/>
      <c r="K107" s="49"/>
      <c r="L107" s="50"/>
      <c r="N107" s="18"/>
      <c r="O107" s="18"/>
      <c r="P107" s="14"/>
    </row>
    <row r="108" spans="1:19" s="1" customFormat="1" ht="15" customHeight="1" x14ac:dyDescent="0.2">
      <c r="A108" s="204"/>
      <c r="B108" s="205"/>
      <c r="C108" s="205"/>
      <c r="D108" s="13"/>
      <c r="E108" s="226"/>
      <c r="F108" s="330"/>
      <c r="G108" s="128"/>
      <c r="H108" s="128"/>
      <c r="I108" s="128"/>
      <c r="J108" s="47"/>
      <c r="K108" s="49"/>
      <c r="L108" s="50"/>
      <c r="N108" s="18"/>
      <c r="O108" s="18"/>
      <c r="P108" s="14"/>
    </row>
    <row r="109" spans="1:19" s="28" customFormat="1" ht="15" customHeight="1" x14ac:dyDescent="0.2">
      <c r="A109" s="322" t="s">
        <v>279</v>
      </c>
      <c r="B109" s="323"/>
      <c r="C109" s="323"/>
      <c r="D109" s="323"/>
      <c r="E109" s="323"/>
      <c r="F109" s="323"/>
      <c r="G109" s="323"/>
      <c r="H109" s="323"/>
      <c r="I109" s="323"/>
      <c r="J109" s="324"/>
      <c r="K109" s="49"/>
      <c r="L109" s="46"/>
      <c r="N109" s="20"/>
      <c r="O109" s="20"/>
      <c r="P109" s="19"/>
    </row>
    <row r="110" spans="1:19" s="1" customFormat="1" ht="15" customHeight="1" x14ac:dyDescent="0.2">
      <c r="A110" s="39" t="s">
        <v>280</v>
      </c>
      <c r="B110" s="128"/>
      <c r="C110" s="128"/>
      <c r="D110" s="128"/>
      <c r="E110" s="223"/>
      <c r="F110" s="325"/>
      <c r="G110" s="129" t="s">
        <v>275</v>
      </c>
      <c r="H110" s="328"/>
      <c r="I110" s="328"/>
      <c r="J110" s="329"/>
      <c r="K110" s="49"/>
      <c r="L110" s="50"/>
      <c r="N110" s="18"/>
      <c r="O110" s="18"/>
      <c r="P110" s="14"/>
    </row>
    <row r="111" spans="1:19" s="1" customFormat="1" ht="15" customHeight="1" thickBot="1" x14ac:dyDescent="0.25">
      <c r="A111" s="52"/>
      <c r="B111" s="53"/>
      <c r="C111" s="53"/>
      <c r="D111" s="53"/>
      <c r="E111" s="326"/>
      <c r="F111" s="327"/>
      <c r="G111" s="53"/>
      <c r="H111" s="53"/>
      <c r="I111" s="53"/>
      <c r="J111" s="54"/>
      <c r="K111" s="55"/>
      <c r="L111" s="50"/>
      <c r="N111" s="18"/>
      <c r="O111" s="18"/>
      <c r="P111" s="14"/>
    </row>
    <row r="112" spans="1:19" ht="15" customHeight="1" x14ac:dyDescent="0.25">
      <c r="N112" s="2"/>
      <c r="O112" s="2"/>
      <c r="P112" s="4"/>
    </row>
    <row r="113" spans="1:17" ht="15" customHeight="1" x14ac:dyDescent="0.25">
      <c r="N113" s="2"/>
      <c r="O113" s="2"/>
      <c r="P113" s="4"/>
    </row>
    <row r="114" spans="1:17" x14ac:dyDescent="0.25">
      <c r="G114" s="6"/>
      <c r="H114" s="90"/>
      <c r="I114" s="90"/>
      <c r="N114" s="2"/>
      <c r="O114" s="2"/>
      <c r="P114" s="4"/>
    </row>
    <row r="115" spans="1:17" x14ac:dyDescent="0.25">
      <c r="G115" s="90"/>
      <c r="H115" s="90"/>
      <c r="I115" s="90"/>
      <c r="N115" s="2"/>
      <c r="O115" s="2"/>
      <c r="P115" s="4"/>
    </row>
    <row r="116" spans="1:17" x14ac:dyDescent="0.25">
      <c r="A116" s="101"/>
      <c r="B116" s="101"/>
      <c r="C116" s="101"/>
      <c r="D116" s="101"/>
      <c r="E116" s="101"/>
      <c r="F116" s="101"/>
      <c r="G116" s="101"/>
      <c r="H116" s="101"/>
      <c r="I116" s="101"/>
      <c r="N116" s="2"/>
      <c r="O116" s="2"/>
      <c r="P116" s="4"/>
    </row>
    <row r="117" spans="1:17" x14ac:dyDescent="0.25">
      <c r="A117" s="21"/>
      <c r="B117" s="20"/>
      <c r="C117" s="20"/>
      <c r="D117" s="20"/>
      <c r="E117" s="20"/>
      <c r="F117" s="20"/>
      <c r="G117" s="102"/>
      <c r="H117" s="20"/>
      <c r="I117" s="20"/>
      <c r="N117" s="2"/>
      <c r="O117" s="2"/>
      <c r="P117" s="4"/>
    </row>
    <row r="118" spans="1:17" x14ac:dyDescent="0.25">
      <c r="N118" s="2"/>
      <c r="O118" s="2"/>
      <c r="P118" s="4"/>
    </row>
    <row r="121" spans="1:17" x14ac:dyDescent="0.25">
      <c r="O121" s="1"/>
      <c r="Q121" s="1"/>
    </row>
    <row r="122" spans="1:17" x14ac:dyDescent="0.25">
      <c r="Q122" s="1"/>
    </row>
    <row r="123" spans="1:17" x14ac:dyDescent="0.25">
      <c r="Q123" s="1"/>
    </row>
    <row r="124" spans="1:17" x14ac:dyDescent="0.25">
      <c r="Q124" s="1"/>
    </row>
    <row r="125" spans="1:17" x14ac:dyDescent="0.25">
      <c r="Q125" s="1"/>
    </row>
    <row r="126" spans="1:17" x14ac:dyDescent="0.25">
      <c r="Q126" s="1"/>
    </row>
  </sheetData>
  <sheetProtection algorithmName="SHA-512" hashValue="jev9KYX62bzPUKv5C8uy0jaPCTg0PgLSb49WM5DTDtjzMVyg2b6xAyqVExB/W576Cbbpmd1FfDRlzeegm1Xq6Q==" saltValue="9Nmlujy/M0sJvlMFYec9Ng==" spinCount="100000" sheet="1" formatCells="0" formatColumns="0" formatRows="0" insertColumns="0" insertRows="0" insertHyperlinks="0" deleteColumns="0" deleteRows="0" sort="0" autoFilter="0" pivotTables="0"/>
  <mergeCells count="140">
    <mergeCell ref="A109:J109"/>
    <mergeCell ref="E110:F111"/>
    <mergeCell ref="H110:J110"/>
    <mergeCell ref="A100:J100"/>
    <mergeCell ref="A101:J101"/>
    <mergeCell ref="E103:F104"/>
    <mergeCell ref="H103:J103"/>
    <mergeCell ref="A105:J105"/>
    <mergeCell ref="A107:C108"/>
    <mergeCell ref="E107:F108"/>
    <mergeCell ref="H107:J107"/>
    <mergeCell ref="A93:D93"/>
    <mergeCell ref="H93:J93"/>
    <mergeCell ref="A95:J95"/>
    <mergeCell ref="A96:D97"/>
    <mergeCell ref="H96:J96"/>
    <mergeCell ref="A98:D99"/>
    <mergeCell ref="H98:J99"/>
    <mergeCell ref="A86:D86"/>
    <mergeCell ref="H86:J86"/>
    <mergeCell ref="A88:J88"/>
    <mergeCell ref="A89:D89"/>
    <mergeCell ref="H89:J89"/>
    <mergeCell ref="A91:D91"/>
    <mergeCell ref="H91:J91"/>
    <mergeCell ref="A70:J70"/>
    <mergeCell ref="A71:J71"/>
    <mergeCell ref="A81:J81"/>
    <mergeCell ref="A82:D82"/>
    <mergeCell ref="H82:J82"/>
    <mergeCell ref="A84:D84"/>
    <mergeCell ref="H84:J84"/>
    <mergeCell ref="F66:J67"/>
    <mergeCell ref="A67:B67"/>
    <mergeCell ref="C67:E67"/>
    <mergeCell ref="A68:G68"/>
    <mergeCell ref="H68:J68"/>
    <mergeCell ref="A69:J69"/>
    <mergeCell ref="A61:J61"/>
    <mergeCell ref="A62:E62"/>
    <mergeCell ref="F62:J62"/>
    <mergeCell ref="F63:J65"/>
    <mergeCell ref="A64:B64"/>
    <mergeCell ref="C64:E64"/>
    <mergeCell ref="B65:E65"/>
    <mergeCell ref="H57:J57"/>
    <mergeCell ref="A58:G58"/>
    <mergeCell ref="H58:J58"/>
    <mergeCell ref="A59:G59"/>
    <mergeCell ref="H59:J59"/>
    <mergeCell ref="A60:G60"/>
    <mergeCell ref="H60:J60"/>
    <mergeCell ref="A51:J51"/>
    <mergeCell ref="H52:J52"/>
    <mergeCell ref="H53:J53"/>
    <mergeCell ref="H54:J54"/>
    <mergeCell ref="H55:J55"/>
    <mergeCell ref="H56:J56"/>
    <mergeCell ref="A47:D47"/>
    <mergeCell ref="H47:I47"/>
    <mergeCell ref="A48:D48"/>
    <mergeCell ref="H48:I48"/>
    <mergeCell ref="A49:J49"/>
    <mergeCell ref="A50:D50"/>
    <mergeCell ref="E50:J50"/>
    <mergeCell ref="A44:D44"/>
    <mergeCell ref="H44:I44"/>
    <mergeCell ref="A45:D45"/>
    <mergeCell ref="H45:I45"/>
    <mergeCell ref="A46:D46"/>
    <mergeCell ref="H46:I46"/>
    <mergeCell ref="A41:D41"/>
    <mergeCell ref="H41:I41"/>
    <mergeCell ref="A42:D42"/>
    <mergeCell ref="H42:I42"/>
    <mergeCell ref="A43:D43"/>
    <mergeCell ref="H43:I43"/>
    <mergeCell ref="A38:J38"/>
    <mergeCell ref="A39:G39"/>
    <mergeCell ref="H39:I40"/>
    <mergeCell ref="J39:J40"/>
    <mergeCell ref="K39:K40"/>
    <mergeCell ref="A40:D40"/>
    <mergeCell ref="A35:F35"/>
    <mergeCell ref="I35:J35"/>
    <mergeCell ref="A36:F36"/>
    <mergeCell ref="I36:J36"/>
    <mergeCell ref="A37:F37"/>
    <mergeCell ref="I37:J37"/>
    <mergeCell ref="A30:F30"/>
    <mergeCell ref="I30:J30"/>
    <mergeCell ref="I31:J31"/>
    <mergeCell ref="I32:J32"/>
    <mergeCell ref="I33:J33"/>
    <mergeCell ref="I34:J34"/>
    <mergeCell ref="B24:E24"/>
    <mergeCell ref="F24:H24"/>
    <mergeCell ref="B25:E25"/>
    <mergeCell ref="A28:D28"/>
    <mergeCell ref="E28:J28"/>
    <mergeCell ref="A29:D29"/>
    <mergeCell ref="E29:J29"/>
    <mergeCell ref="B21:E21"/>
    <mergeCell ref="F21:H21"/>
    <mergeCell ref="I21:J21"/>
    <mergeCell ref="B22:E22"/>
    <mergeCell ref="F22:J22"/>
    <mergeCell ref="B23:E23"/>
    <mergeCell ref="F23:H23"/>
    <mergeCell ref="I23:J23"/>
    <mergeCell ref="B19:E19"/>
    <mergeCell ref="F19:H19"/>
    <mergeCell ref="I19:J19"/>
    <mergeCell ref="L19:N19"/>
    <mergeCell ref="B20:E20"/>
    <mergeCell ref="F20:H20"/>
    <mergeCell ref="I20:J20"/>
    <mergeCell ref="A15:J15"/>
    <mergeCell ref="A16:J16"/>
    <mergeCell ref="A17:D17"/>
    <mergeCell ref="E17:J17"/>
    <mergeCell ref="B18:E18"/>
    <mergeCell ref="F18:H18"/>
    <mergeCell ref="I18:J18"/>
    <mergeCell ref="G7:J7"/>
    <mergeCell ref="B8:E8"/>
    <mergeCell ref="B9:E9"/>
    <mergeCell ref="B11:E11"/>
    <mergeCell ref="G11:J11"/>
    <mergeCell ref="B12:J13"/>
    <mergeCell ref="A1:J1"/>
    <mergeCell ref="A2:J2"/>
    <mergeCell ref="A3:J3"/>
    <mergeCell ref="A4:E4"/>
    <mergeCell ref="K4:K13"/>
    <mergeCell ref="B5:E5"/>
    <mergeCell ref="G5:J5"/>
    <mergeCell ref="B6:E6"/>
    <mergeCell ref="G6:J6"/>
    <mergeCell ref="B7:E7"/>
  </mergeCells>
  <printOptions horizontalCentered="1"/>
  <pageMargins left="0.25" right="0.25" top="0.75" bottom="0.75" header="0.3" footer="0.3"/>
  <pageSetup paperSize="9" scale="89" fitToWidth="0" fitToHeight="2" orientation="portrait" r:id="rId1"/>
  <headerFooter alignWithMargins="0"/>
  <rowBreaks count="1" manualBreakCount="1">
    <brk id="70" max="9" man="1"/>
  </rowBreaks>
  <colBreaks count="1" manualBreakCount="1">
    <brk id="10" max="106" man="1"/>
  </colBreaks>
  <drawing r:id="rId2"/>
  <legacyDrawing r:id="rId3"/>
  <mc:AlternateContent xmlns:mc="http://schemas.openxmlformats.org/markup-compatibility/2006">
    <mc:Choice Requires="x14">
      <controls>
        <mc:AlternateContent xmlns:mc="http://schemas.openxmlformats.org/markup-compatibility/2006">
          <mc:Choice Requires="x14">
            <control shapeId="67585" r:id="rId4" name="Vervolgkeuzelijst 19">
              <controlPr locked="0" defaultSize="0" autoLine="0" autoPict="0">
                <anchor moveWithCells="1">
                  <from>
                    <xdr:col>0</xdr:col>
                    <xdr:colOff>0</xdr:colOff>
                    <xdr:row>30</xdr:row>
                    <xdr:rowOff>0</xdr:rowOff>
                  </from>
                  <to>
                    <xdr:col>6</xdr:col>
                    <xdr:colOff>0</xdr:colOff>
                    <xdr:row>31</xdr:row>
                    <xdr:rowOff>7620</xdr:rowOff>
                  </to>
                </anchor>
              </controlPr>
            </control>
          </mc:Choice>
        </mc:AlternateContent>
        <mc:AlternateContent xmlns:mc="http://schemas.openxmlformats.org/markup-compatibility/2006">
          <mc:Choice Requires="x14">
            <control shapeId="67586" r:id="rId5" name="Vervolgkeuzelijst 20">
              <controlPr locked="0" defaultSize="0" autoLine="0" autoPict="0">
                <anchor moveWithCells="1">
                  <from>
                    <xdr:col>0</xdr:col>
                    <xdr:colOff>0</xdr:colOff>
                    <xdr:row>31</xdr:row>
                    <xdr:rowOff>0</xdr:rowOff>
                  </from>
                  <to>
                    <xdr:col>5</xdr:col>
                    <xdr:colOff>731520</xdr:colOff>
                    <xdr:row>32</xdr:row>
                    <xdr:rowOff>7620</xdr:rowOff>
                  </to>
                </anchor>
              </controlPr>
            </control>
          </mc:Choice>
        </mc:AlternateContent>
        <mc:AlternateContent xmlns:mc="http://schemas.openxmlformats.org/markup-compatibility/2006">
          <mc:Choice Requires="x14">
            <control shapeId="67587" r:id="rId6" name="Vervolgkeuzelijst 21">
              <controlPr locked="0" defaultSize="0" autoLine="0" autoPict="0">
                <anchor moveWithCells="1">
                  <from>
                    <xdr:col>0</xdr:col>
                    <xdr:colOff>0</xdr:colOff>
                    <xdr:row>32</xdr:row>
                    <xdr:rowOff>0</xdr:rowOff>
                  </from>
                  <to>
                    <xdr:col>5</xdr:col>
                    <xdr:colOff>731520</xdr:colOff>
                    <xdr:row>33</xdr:row>
                    <xdr:rowOff>7620</xdr:rowOff>
                  </to>
                </anchor>
              </controlPr>
            </control>
          </mc:Choice>
        </mc:AlternateContent>
        <mc:AlternateContent xmlns:mc="http://schemas.openxmlformats.org/markup-compatibility/2006">
          <mc:Choice Requires="x14">
            <control shapeId="67588" r:id="rId7" name="Vervolgkeuzelijst 39">
              <controlPr locked="0" defaultSize="0" autoLine="0" autoPict="0">
                <anchor moveWithCells="1">
                  <from>
                    <xdr:col>0</xdr:col>
                    <xdr:colOff>0</xdr:colOff>
                    <xdr:row>40</xdr:row>
                    <xdr:rowOff>0</xdr:rowOff>
                  </from>
                  <to>
                    <xdr:col>4</xdr:col>
                    <xdr:colOff>0</xdr:colOff>
                    <xdr:row>41</xdr:row>
                    <xdr:rowOff>22860</xdr:rowOff>
                  </to>
                </anchor>
              </controlPr>
            </control>
          </mc:Choice>
        </mc:AlternateContent>
        <mc:AlternateContent xmlns:mc="http://schemas.openxmlformats.org/markup-compatibility/2006">
          <mc:Choice Requires="x14">
            <control shapeId="67589" r:id="rId8" name="Vervolgkeuzelijst 40">
              <controlPr locked="0" defaultSize="0" autoLine="0" autoPict="0">
                <anchor moveWithCells="1">
                  <from>
                    <xdr:col>0</xdr:col>
                    <xdr:colOff>0</xdr:colOff>
                    <xdr:row>41</xdr:row>
                    <xdr:rowOff>0</xdr:rowOff>
                  </from>
                  <to>
                    <xdr:col>3</xdr:col>
                    <xdr:colOff>236220</xdr:colOff>
                    <xdr:row>42</xdr:row>
                    <xdr:rowOff>22860</xdr:rowOff>
                  </to>
                </anchor>
              </controlPr>
            </control>
          </mc:Choice>
        </mc:AlternateContent>
        <mc:AlternateContent xmlns:mc="http://schemas.openxmlformats.org/markup-compatibility/2006">
          <mc:Choice Requires="x14">
            <control shapeId="67590" r:id="rId9" name="Vervolgkeuzelijst 41">
              <controlPr locked="0" defaultSize="0" autoLine="0" autoPict="0">
                <anchor moveWithCells="1">
                  <from>
                    <xdr:col>0</xdr:col>
                    <xdr:colOff>0</xdr:colOff>
                    <xdr:row>42</xdr:row>
                    <xdr:rowOff>0</xdr:rowOff>
                  </from>
                  <to>
                    <xdr:col>4</xdr:col>
                    <xdr:colOff>0</xdr:colOff>
                    <xdr:row>43</xdr:row>
                    <xdr:rowOff>22860</xdr:rowOff>
                  </to>
                </anchor>
              </controlPr>
            </control>
          </mc:Choice>
        </mc:AlternateContent>
        <mc:AlternateContent xmlns:mc="http://schemas.openxmlformats.org/markup-compatibility/2006">
          <mc:Choice Requires="x14">
            <control shapeId="67591" r:id="rId10" name="Vervolgkeuzelijst 52">
              <controlPr locked="0" defaultSize="0" autoLine="0" autoPict="0">
                <anchor moveWithCells="1">
                  <from>
                    <xdr:col>0</xdr:col>
                    <xdr:colOff>30480</xdr:colOff>
                    <xdr:row>52</xdr:row>
                    <xdr:rowOff>0</xdr:rowOff>
                  </from>
                  <to>
                    <xdr:col>7</xdr:col>
                    <xdr:colOff>0</xdr:colOff>
                    <xdr:row>53</xdr:row>
                    <xdr:rowOff>7620</xdr:rowOff>
                  </to>
                </anchor>
              </controlPr>
            </control>
          </mc:Choice>
        </mc:AlternateContent>
        <mc:AlternateContent xmlns:mc="http://schemas.openxmlformats.org/markup-compatibility/2006">
          <mc:Choice Requires="x14">
            <control shapeId="67592" r:id="rId11" name="Vervolgkeuzelijst 53">
              <controlPr locked="0" defaultSize="0" autoLine="0" autoPict="0">
                <anchor moveWithCells="1">
                  <from>
                    <xdr:col>0</xdr:col>
                    <xdr:colOff>30480</xdr:colOff>
                    <xdr:row>53</xdr:row>
                    <xdr:rowOff>7620</xdr:rowOff>
                  </from>
                  <to>
                    <xdr:col>7</xdr:col>
                    <xdr:colOff>7620</xdr:colOff>
                    <xdr:row>54</xdr:row>
                    <xdr:rowOff>22860</xdr:rowOff>
                  </to>
                </anchor>
              </controlPr>
            </control>
          </mc:Choice>
        </mc:AlternateContent>
        <mc:AlternateContent xmlns:mc="http://schemas.openxmlformats.org/markup-compatibility/2006">
          <mc:Choice Requires="x14">
            <control shapeId="67593" r:id="rId12" name="Vervolgkeuzelijst 54">
              <controlPr locked="0" defaultSize="0" autoLine="0" autoPict="0">
                <anchor moveWithCells="1">
                  <from>
                    <xdr:col>0</xdr:col>
                    <xdr:colOff>30480</xdr:colOff>
                    <xdr:row>54</xdr:row>
                    <xdr:rowOff>0</xdr:rowOff>
                  </from>
                  <to>
                    <xdr:col>7</xdr:col>
                    <xdr:colOff>0</xdr:colOff>
                    <xdr:row>55</xdr:row>
                    <xdr:rowOff>7620</xdr:rowOff>
                  </to>
                </anchor>
              </controlPr>
            </control>
          </mc:Choice>
        </mc:AlternateContent>
        <mc:AlternateContent xmlns:mc="http://schemas.openxmlformats.org/markup-compatibility/2006">
          <mc:Choice Requires="x14">
            <control shapeId="67594" r:id="rId13" name="Vervolgkeuzelijst 67">
              <controlPr locked="0" defaultSize="0" autoLine="0" autoPict="0">
                <anchor moveWithCells="1">
                  <from>
                    <xdr:col>0</xdr:col>
                    <xdr:colOff>30480</xdr:colOff>
                    <xdr:row>55</xdr:row>
                    <xdr:rowOff>0</xdr:rowOff>
                  </from>
                  <to>
                    <xdr:col>6</xdr:col>
                    <xdr:colOff>807720</xdr:colOff>
                    <xdr:row>56</xdr:row>
                    <xdr:rowOff>7620</xdr:rowOff>
                  </to>
                </anchor>
              </controlPr>
            </control>
          </mc:Choice>
        </mc:AlternateContent>
        <mc:AlternateContent xmlns:mc="http://schemas.openxmlformats.org/markup-compatibility/2006">
          <mc:Choice Requires="x14">
            <control shapeId="67595" r:id="rId14" name="Vervolgkeuzelijst 69">
              <controlPr locked="0" defaultSize="0" autoLine="0" autoPict="0">
                <anchor moveWithCells="1">
                  <from>
                    <xdr:col>0</xdr:col>
                    <xdr:colOff>0</xdr:colOff>
                    <xdr:row>43</xdr:row>
                    <xdr:rowOff>0</xdr:rowOff>
                  </from>
                  <to>
                    <xdr:col>3</xdr:col>
                    <xdr:colOff>236220</xdr:colOff>
                    <xdr:row>44</xdr:row>
                    <xdr:rowOff>22860</xdr:rowOff>
                  </to>
                </anchor>
              </controlPr>
            </control>
          </mc:Choice>
        </mc:AlternateContent>
        <mc:AlternateContent xmlns:mc="http://schemas.openxmlformats.org/markup-compatibility/2006">
          <mc:Choice Requires="x14">
            <control shapeId="67596" r:id="rId15" name="Vervolgkeuzelijst 73">
              <controlPr defaultSize="0" autoLine="0" autoPict="0">
                <anchor moveWithCells="1">
                  <from>
                    <xdr:col>0</xdr:col>
                    <xdr:colOff>7620</xdr:colOff>
                    <xdr:row>44</xdr:row>
                    <xdr:rowOff>0</xdr:rowOff>
                  </from>
                  <to>
                    <xdr:col>2</xdr:col>
                    <xdr:colOff>137160</xdr:colOff>
                    <xdr:row>45</xdr:row>
                    <xdr:rowOff>7620</xdr:rowOff>
                  </to>
                </anchor>
              </controlPr>
            </control>
          </mc:Choice>
        </mc:AlternateContent>
        <mc:AlternateContent xmlns:mc="http://schemas.openxmlformats.org/markup-compatibility/2006">
          <mc:Choice Requires="x14">
            <control shapeId="67597" r:id="rId16" name="Vervolgkeuzelijst 74">
              <controlPr locked="0" defaultSize="0" autoLine="0" autoPict="0">
                <anchor moveWithCells="1">
                  <from>
                    <xdr:col>0</xdr:col>
                    <xdr:colOff>22860</xdr:colOff>
                    <xdr:row>44</xdr:row>
                    <xdr:rowOff>0</xdr:rowOff>
                  </from>
                  <to>
                    <xdr:col>3</xdr:col>
                    <xdr:colOff>236220</xdr:colOff>
                    <xdr:row>45</xdr:row>
                    <xdr:rowOff>22860</xdr:rowOff>
                  </to>
                </anchor>
              </controlPr>
            </control>
          </mc:Choice>
        </mc:AlternateContent>
        <mc:AlternateContent xmlns:mc="http://schemas.openxmlformats.org/markup-compatibility/2006">
          <mc:Choice Requires="x14">
            <control shapeId="67598" r:id="rId17" name="Selectievakje 83">
              <controlPr locked="0" defaultSize="0" autoFill="0" autoLine="0" autoPict="0">
                <anchor moveWithCells="1">
                  <from>
                    <xdr:col>4</xdr:col>
                    <xdr:colOff>0</xdr:colOff>
                    <xdr:row>70</xdr:row>
                    <xdr:rowOff>160020</xdr:rowOff>
                  </from>
                  <to>
                    <xdr:col>6</xdr:col>
                    <xdr:colOff>594360</xdr:colOff>
                    <xdr:row>72</xdr:row>
                    <xdr:rowOff>38100</xdr:rowOff>
                  </to>
                </anchor>
              </controlPr>
            </control>
          </mc:Choice>
        </mc:AlternateContent>
        <mc:AlternateContent xmlns:mc="http://schemas.openxmlformats.org/markup-compatibility/2006">
          <mc:Choice Requires="x14">
            <control shapeId="67599" r:id="rId18" name="Selectievakje 84">
              <controlPr locked="0" defaultSize="0" autoFill="0" autoLine="0" autoPict="0">
                <anchor moveWithCells="1">
                  <from>
                    <xdr:col>4</xdr:col>
                    <xdr:colOff>0</xdr:colOff>
                    <xdr:row>71</xdr:row>
                    <xdr:rowOff>160020</xdr:rowOff>
                  </from>
                  <to>
                    <xdr:col>6</xdr:col>
                    <xdr:colOff>594360</xdr:colOff>
                    <xdr:row>73</xdr:row>
                    <xdr:rowOff>7620</xdr:rowOff>
                  </to>
                </anchor>
              </controlPr>
            </control>
          </mc:Choice>
        </mc:AlternateContent>
        <mc:AlternateContent xmlns:mc="http://schemas.openxmlformats.org/markup-compatibility/2006">
          <mc:Choice Requires="x14">
            <control shapeId="67600" r:id="rId19" name="Selectievakje 86">
              <controlPr locked="0" defaultSize="0" autoFill="0" autoLine="0" autoPict="0">
                <anchor moveWithCells="1">
                  <from>
                    <xdr:col>4</xdr:col>
                    <xdr:colOff>7620</xdr:colOff>
                    <xdr:row>81</xdr:row>
                    <xdr:rowOff>0</xdr:rowOff>
                  </from>
                  <to>
                    <xdr:col>6</xdr:col>
                    <xdr:colOff>579120</xdr:colOff>
                    <xdr:row>81</xdr:row>
                    <xdr:rowOff>175260</xdr:rowOff>
                  </to>
                </anchor>
              </controlPr>
            </control>
          </mc:Choice>
        </mc:AlternateContent>
        <mc:AlternateContent xmlns:mc="http://schemas.openxmlformats.org/markup-compatibility/2006">
          <mc:Choice Requires="x14">
            <control shapeId="67601" r:id="rId20" name="Selectievakje 87">
              <controlPr locked="0" defaultSize="0" autoFill="0" autoLine="0" autoPict="0">
                <anchor moveWithCells="1">
                  <from>
                    <xdr:col>4</xdr:col>
                    <xdr:colOff>7620</xdr:colOff>
                    <xdr:row>81</xdr:row>
                    <xdr:rowOff>152400</xdr:rowOff>
                  </from>
                  <to>
                    <xdr:col>4</xdr:col>
                    <xdr:colOff>502920</xdr:colOff>
                    <xdr:row>82</xdr:row>
                    <xdr:rowOff>160020</xdr:rowOff>
                  </to>
                </anchor>
              </controlPr>
            </control>
          </mc:Choice>
        </mc:AlternateContent>
        <mc:AlternateContent xmlns:mc="http://schemas.openxmlformats.org/markup-compatibility/2006">
          <mc:Choice Requires="x14">
            <control shapeId="67602" r:id="rId21" name="Selectievakje 93">
              <controlPr locked="0" defaultSize="0" autoFill="0" autoLine="0" autoPict="0">
                <anchor moveWithCells="1">
                  <from>
                    <xdr:col>4</xdr:col>
                    <xdr:colOff>7620</xdr:colOff>
                    <xdr:row>83</xdr:row>
                    <xdr:rowOff>0</xdr:rowOff>
                  </from>
                  <to>
                    <xdr:col>6</xdr:col>
                    <xdr:colOff>579120</xdr:colOff>
                    <xdr:row>83</xdr:row>
                    <xdr:rowOff>175260</xdr:rowOff>
                  </to>
                </anchor>
              </controlPr>
            </control>
          </mc:Choice>
        </mc:AlternateContent>
        <mc:AlternateContent xmlns:mc="http://schemas.openxmlformats.org/markup-compatibility/2006">
          <mc:Choice Requires="x14">
            <control shapeId="67603" r:id="rId22" name="Selectievakje 94">
              <controlPr locked="0" defaultSize="0" autoFill="0" autoLine="0" autoPict="0">
                <anchor moveWithCells="1">
                  <from>
                    <xdr:col>4</xdr:col>
                    <xdr:colOff>7620</xdr:colOff>
                    <xdr:row>83</xdr:row>
                    <xdr:rowOff>160020</xdr:rowOff>
                  </from>
                  <to>
                    <xdr:col>4</xdr:col>
                    <xdr:colOff>502920</xdr:colOff>
                    <xdr:row>84</xdr:row>
                    <xdr:rowOff>144780</xdr:rowOff>
                  </to>
                </anchor>
              </controlPr>
            </control>
          </mc:Choice>
        </mc:AlternateContent>
        <mc:AlternateContent xmlns:mc="http://schemas.openxmlformats.org/markup-compatibility/2006">
          <mc:Choice Requires="x14">
            <control shapeId="67604" r:id="rId23" name="Selectievakje 95">
              <controlPr locked="0" defaultSize="0" autoFill="0" autoLine="0" autoPict="0">
                <anchor moveWithCells="1">
                  <from>
                    <xdr:col>4</xdr:col>
                    <xdr:colOff>7620</xdr:colOff>
                    <xdr:row>85</xdr:row>
                    <xdr:rowOff>7620</xdr:rowOff>
                  </from>
                  <to>
                    <xdr:col>6</xdr:col>
                    <xdr:colOff>579120</xdr:colOff>
                    <xdr:row>85</xdr:row>
                    <xdr:rowOff>182880</xdr:rowOff>
                  </to>
                </anchor>
              </controlPr>
            </control>
          </mc:Choice>
        </mc:AlternateContent>
        <mc:AlternateContent xmlns:mc="http://schemas.openxmlformats.org/markup-compatibility/2006">
          <mc:Choice Requires="x14">
            <control shapeId="67605" r:id="rId24" name="Vervolgkeuzelijst 110">
              <controlPr locked="0" defaultSize="0" autoLine="0" autoPict="0">
                <anchor moveWithCells="1">
                  <from>
                    <xdr:col>6</xdr:col>
                    <xdr:colOff>579120</xdr:colOff>
                    <xdr:row>71</xdr:row>
                    <xdr:rowOff>175260</xdr:rowOff>
                  </from>
                  <to>
                    <xdr:col>9</xdr:col>
                    <xdr:colOff>655320</xdr:colOff>
                    <xdr:row>72</xdr:row>
                    <xdr:rowOff>182880</xdr:rowOff>
                  </to>
                </anchor>
              </controlPr>
            </control>
          </mc:Choice>
        </mc:AlternateContent>
        <mc:AlternateContent xmlns:mc="http://schemas.openxmlformats.org/markup-compatibility/2006">
          <mc:Choice Requires="x14">
            <control shapeId="67606" r:id="rId25" name="Selectievakje 120">
              <controlPr locked="0" defaultSize="0" autoFill="0" autoLine="0" autoPict="0">
                <anchor moveWithCells="1">
                  <from>
                    <xdr:col>4</xdr:col>
                    <xdr:colOff>7620</xdr:colOff>
                    <xdr:row>95</xdr:row>
                    <xdr:rowOff>0</xdr:rowOff>
                  </from>
                  <to>
                    <xdr:col>6</xdr:col>
                    <xdr:colOff>579120</xdr:colOff>
                    <xdr:row>95</xdr:row>
                    <xdr:rowOff>175260</xdr:rowOff>
                  </to>
                </anchor>
              </controlPr>
            </control>
          </mc:Choice>
        </mc:AlternateContent>
        <mc:AlternateContent xmlns:mc="http://schemas.openxmlformats.org/markup-compatibility/2006">
          <mc:Choice Requires="x14">
            <control shapeId="67607" r:id="rId26" name="Selectievakje 121">
              <controlPr locked="0" defaultSize="0" autoFill="0" autoLine="0" autoPict="0">
                <anchor moveWithCells="1">
                  <from>
                    <xdr:col>4</xdr:col>
                    <xdr:colOff>7620</xdr:colOff>
                    <xdr:row>95</xdr:row>
                    <xdr:rowOff>152400</xdr:rowOff>
                  </from>
                  <to>
                    <xdr:col>4</xdr:col>
                    <xdr:colOff>502920</xdr:colOff>
                    <xdr:row>96</xdr:row>
                    <xdr:rowOff>152400</xdr:rowOff>
                  </to>
                </anchor>
              </controlPr>
            </control>
          </mc:Choice>
        </mc:AlternateContent>
        <mc:AlternateContent xmlns:mc="http://schemas.openxmlformats.org/markup-compatibility/2006">
          <mc:Choice Requires="x14">
            <control shapeId="67608" r:id="rId27" name="Selectievakje 122">
              <controlPr locked="0" defaultSize="0" autoFill="0" autoLine="0" autoPict="0">
                <anchor moveWithCells="1">
                  <from>
                    <xdr:col>4</xdr:col>
                    <xdr:colOff>7620</xdr:colOff>
                    <xdr:row>97</xdr:row>
                    <xdr:rowOff>0</xdr:rowOff>
                  </from>
                  <to>
                    <xdr:col>6</xdr:col>
                    <xdr:colOff>579120</xdr:colOff>
                    <xdr:row>97</xdr:row>
                    <xdr:rowOff>182880</xdr:rowOff>
                  </to>
                </anchor>
              </controlPr>
            </control>
          </mc:Choice>
        </mc:AlternateContent>
        <mc:AlternateContent xmlns:mc="http://schemas.openxmlformats.org/markup-compatibility/2006">
          <mc:Choice Requires="x14">
            <control shapeId="67609" r:id="rId28" name="Selectievakje 123">
              <controlPr locked="0" defaultSize="0" autoFill="0" autoLine="0" autoPict="0">
                <anchor moveWithCells="1">
                  <from>
                    <xdr:col>4</xdr:col>
                    <xdr:colOff>7620</xdr:colOff>
                    <xdr:row>98</xdr:row>
                    <xdr:rowOff>0</xdr:rowOff>
                  </from>
                  <to>
                    <xdr:col>4</xdr:col>
                    <xdr:colOff>502920</xdr:colOff>
                    <xdr:row>98</xdr:row>
                    <xdr:rowOff>198120</xdr:rowOff>
                  </to>
                </anchor>
              </controlPr>
            </control>
          </mc:Choice>
        </mc:AlternateContent>
        <mc:AlternateContent xmlns:mc="http://schemas.openxmlformats.org/markup-compatibility/2006">
          <mc:Choice Requires="x14">
            <control shapeId="67610" r:id="rId29" name="Selectievakje 125">
              <controlPr locked="0" defaultSize="0" autoFill="0" autoLine="0" autoPict="0">
                <anchor moveWithCells="1">
                  <from>
                    <xdr:col>4</xdr:col>
                    <xdr:colOff>7620</xdr:colOff>
                    <xdr:row>86</xdr:row>
                    <xdr:rowOff>30480</xdr:rowOff>
                  </from>
                  <to>
                    <xdr:col>4</xdr:col>
                    <xdr:colOff>502920</xdr:colOff>
                    <xdr:row>86</xdr:row>
                    <xdr:rowOff>175260</xdr:rowOff>
                  </to>
                </anchor>
              </controlPr>
            </control>
          </mc:Choice>
        </mc:AlternateContent>
        <mc:AlternateContent xmlns:mc="http://schemas.openxmlformats.org/markup-compatibility/2006">
          <mc:Choice Requires="x14">
            <control shapeId="67611" r:id="rId30" name="Selectievakje 128">
              <controlPr locked="0" defaultSize="0" autoFill="0" autoLine="0" autoPict="0">
                <anchor moveWithCells="1">
                  <from>
                    <xdr:col>4</xdr:col>
                    <xdr:colOff>7620</xdr:colOff>
                    <xdr:row>73</xdr:row>
                    <xdr:rowOff>22860</xdr:rowOff>
                  </from>
                  <to>
                    <xdr:col>5</xdr:col>
                    <xdr:colOff>495300</xdr:colOff>
                    <xdr:row>75</xdr:row>
                    <xdr:rowOff>30480</xdr:rowOff>
                  </to>
                </anchor>
              </controlPr>
            </control>
          </mc:Choice>
        </mc:AlternateContent>
        <mc:AlternateContent xmlns:mc="http://schemas.openxmlformats.org/markup-compatibility/2006">
          <mc:Choice Requires="x14">
            <control shapeId="67612" r:id="rId31" name="Selectievakje 129">
              <controlPr locked="0" defaultSize="0" autoFill="0" autoLine="0" autoPict="0">
                <anchor moveWithCells="1">
                  <from>
                    <xdr:col>4</xdr:col>
                    <xdr:colOff>7620</xdr:colOff>
                    <xdr:row>74</xdr:row>
                    <xdr:rowOff>160020</xdr:rowOff>
                  </from>
                  <to>
                    <xdr:col>6</xdr:col>
                    <xdr:colOff>609600</xdr:colOff>
                    <xdr:row>76</xdr:row>
                    <xdr:rowOff>7620</xdr:rowOff>
                  </to>
                </anchor>
              </controlPr>
            </control>
          </mc:Choice>
        </mc:AlternateContent>
        <mc:AlternateContent xmlns:mc="http://schemas.openxmlformats.org/markup-compatibility/2006">
          <mc:Choice Requires="x14">
            <control shapeId="67613" r:id="rId32" name="Vervolgkeuzelijst 130">
              <controlPr locked="0" defaultSize="0" autoLine="0" autoPict="0">
                <anchor moveWithCells="1">
                  <from>
                    <xdr:col>6</xdr:col>
                    <xdr:colOff>594360</xdr:colOff>
                    <xdr:row>74</xdr:row>
                    <xdr:rowOff>190500</xdr:rowOff>
                  </from>
                  <to>
                    <xdr:col>9</xdr:col>
                    <xdr:colOff>655320</xdr:colOff>
                    <xdr:row>75</xdr:row>
                    <xdr:rowOff>182880</xdr:rowOff>
                  </to>
                </anchor>
              </controlPr>
            </control>
          </mc:Choice>
        </mc:AlternateContent>
        <mc:AlternateContent xmlns:mc="http://schemas.openxmlformats.org/markup-compatibility/2006">
          <mc:Choice Requires="x14">
            <control shapeId="67614" r:id="rId33" name="Selectievakje 153">
              <controlPr locked="0" defaultSize="0" autoFill="0" autoLine="0" autoPict="0">
                <anchor moveWithCells="1">
                  <from>
                    <xdr:col>1</xdr:col>
                    <xdr:colOff>0</xdr:colOff>
                    <xdr:row>62</xdr:row>
                    <xdr:rowOff>0</xdr:rowOff>
                  </from>
                  <to>
                    <xdr:col>3</xdr:col>
                    <xdr:colOff>60960</xdr:colOff>
                    <xdr:row>62</xdr:row>
                    <xdr:rowOff>175260</xdr:rowOff>
                  </to>
                </anchor>
              </controlPr>
            </control>
          </mc:Choice>
        </mc:AlternateContent>
        <mc:AlternateContent xmlns:mc="http://schemas.openxmlformats.org/markup-compatibility/2006">
          <mc:Choice Requires="x14">
            <control shapeId="67615" r:id="rId34" name="Selectievakje 154">
              <controlPr locked="0" defaultSize="0" autoFill="0" autoLine="0" autoPict="0">
                <anchor moveWithCells="1">
                  <from>
                    <xdr:col>2</xdr:col>
                    <xdr:colOff>106680</xdr:colOff>
                    <xdr:row>62</xdr:row>
                    <xdr:rowOff>0</xdr:rowOff>
                  </from>
                  <to>
                    <xdr:col>4</xdr:col>
                    <xdr:colOff>449580</xdr:colOff>
                    <xdr:row>62</xdr:row>
                    <xdr:rowOff>175260</xdr:rowOff>
                  </to>
                </anchor>
              </controlPr>
            </control>
          </mc:Choice>
        </mc:AlternateContent>
        <mc:AlternateContent xmlns:mc="http://schemas.openxmlformats.org/markup-compatibility/2006">
          <mc:Choice Requires="x14">
            <control shapeId="67616" r:id="rId35" name="Selectievakje 155">
              <controlPr locked="0" defaultSize="0" autoFill="0" autoLine="0" autoPict="0">
                <anchor moveWithCells="1">
                  <from>
                    <xdr:col>1</xdr:col>
                    <xdr:colOff>0</xdr:colOff>
                    <xdr:row>65</xdr:row>
                    <xdr:rowOff>0</xdr:rowOff>
                  </from>
                  <to>
                    <xdr:col>3</xdr:col>
                    <xdr:colOff>99060</xdr:colOff>
                    <xdr:row>65</xdr:row>
                    <xdr:rowOff>182880</xdr:rowOff>
                  </to>
                </anchor>
              </controlPr>
            </control>
          </mc:Choice>
        </mc:AlternateContent>
        <mc:AlternateContent xmlns:mc="http://schemas.openxmlformats.org/markup-compatibility/2006">
          <mc:Choice Requires="x14">
            <control shapeId="67617" r:id="rId36" name="Selectievakje 156">
              <controlPr locked="0" defaultSize="0" autoFill="0" autoLine="0" autoPict="0">
                <anchor moveWithCells="1">
                  <from>
                    <xdr:col>2</xdr:col>
                    <xdr:colOff>106680</xdr:colOff>
                    <xdr:row>65</xdr:row>
                    <xdr:rowOff>0</xdr:rowOff>
                  </from>
                  <to>
                    <xdr:col>4</xdr:col>
                    <xdr:colOff>449580</xdr:colOff>
                    <xdr:row>65</xdr:row>
                    <xdr:rowOff>175260</xdr:rowOff>
                  </to>
                </anchor>
              </controlPr>
            </control>
          </mc:Choice>
        </mc:AlternateContent>
        <mc:AlternateContent xmlns:mc="http://schemas.openxmlformats.org/markup-compatibility/2006">
          <mc:Choice Requires="x14">
            <control shapeId="67618" r:id="rId37" name="Vervolgkeuzelijst 159">
              <controlPr locked="0" defaultSize="0" autoLine="0" autoPict="0">
                <anchor moveWithCells="1">
                  <from>
                    <xdr:col>0</xdr:col>
                    <xdr:colOff>0</xdr:colOff>
                    <xdr:row>33</xdr:row>
                    <xdr:rowOff>0</xdr:rowOff>
                  </from>
                  <to>
                    <xdr:col>6</xdr:col>
                    <xdr:colOff>0</xdr:colOff>
                    <xdr:row>34</xdr:row>
                    <xdr:rowOff>7620</xdr:rowOff>
                  </to>
                </anchor>
              </controlPr>
            </control>
          </mc:Choice>
        </mc:AlternateContent>
        <mc:AlternateContent xmlns:mc="http://schemas.openxmlformats.org/markup-compatibility/2006">
          <mc:Choice Requires="x14">
            <control shapeId="67619" r:id="rId38" name="Vervolgkeuzelijst 160">
              <controlPr locked="0" defaultSize="0" autoLine="0" autoPict="0">
                <anchor moveWithCells="1">
                  <from>
                    <xdr:col>0</xdr:col>
                    <xdr:colOff>30480</xdr:colOff>
                    <xdr:row>56</xdr:row>
                    <xdr:rowOff>0</xdr:rowOff>
                  </from>
                  <to>
                    <xdr:col>6</xdr:col>
                    <xdr:colOff>807720</xdr:colOff>
                    <xdr:row>57</xdr:row>
                    <xdr:rowOff>7620</xdr:rowOff>
                  </to>
                </anchor>
              </controlPr>
            </control>
          </mc:Choice>
        </mc:AlternateContent>
        <mc:AlternateContent xmlns:mc="http://schemas.openxmlformats.org/markup-compatibility/2006">
          <mc:Choice Requires="x14">
            <control shapeId="67620" r:id="rId39" name="Selectievakje 150">
              <controlPr locked="0" defaultSize="0" autoFill="0" autoLine="0" autoPict="0" altText="Ja, onder voorwaarden">
                <anchor moveWithCells="1">
                  <from>
                    <xdr:col>5</xdr:col>
                    <xdr:colOff>228600</xdr:colOff>
                    <xdr:row>105</xdr:row>
                    <xdr:rowOff>0</xdr:rowOff>
                  </from>
                  <to>
                    <xdr:col>7</xdr:col>
                    <xdr:colOff>22860</xdr:colOff>
                    <xdr:row>105</xdr:row>
                    <xdr:rowOff>182880</xdr:rowOff>
                  </to>
                </anchor>
              </controlPr>
            </control>
          </mc:Choice>
        </mc:AlternateContent>
        <mc:AlternateContent xmlns:mc="http://schemas.openxmlformats.org/markup-compatibility/2006">
          <mc:Choice Requires="x14">
            <control shapeId="67621" r:id="rId40" name="Selectievakje 151">
              <controlPr locked="0" defaultSize="0" autoFill="0" autoLine="0" autoPict="0">
                <anchor moveWithCells="1">
                  <from>
                    <xdr:col>4</xdr:col>
                    <xdr:colOff>533400</xdr:colOff>
                    <xdr:row>105</xdr:row>
                    <xdr:rowOff>0</xdr:rowOff>
                  </from>
                  <to>
                    <xdr:col>5</xdr:col>
                    <xdr:colOff>259080</xdr:colOff>
                    <xdr:row>106</xdr:row>
                    <xdr:rowOff>0</xdr:rowOff>
                  </to>
                </anchor>
              </controlPr>
            </control>
          </mc:Choice>
        </mc:AlternateContent>
        <mc:AlternateContent xmlns:mc="http://schemas.openxmlformats.org/markup-compatibility/2006">
          <mc:Choice Requires="x14">
            <control shapeId="67622" r:id="rId41" name="Check Box 38">
              <controlPr locked="0" defaultSize="0" autoFill="0" autoLine="0" autoPict="0">
                <anchor moveWithCells="1">
                  <from>
                    <xdr:col>4</xdr:col>
                    <xdr:colOff>7620</xdr:colOff>
                    <xdr:row>88</xdr:row>
                    <xdr:rowOff>0</xdr:rowOff>
                  </from>
                  <to>
                    <xdr:col>6</xdr:col>
                    <xdr:colOff>579120</xdr:colOff>
                    <xdr:row>88</xdr:row>
                    <xdr:rowOff>175260</xdr:rowOff>
                  </to>
                </anchor>
              </controlPr>
            </control>
          </mc:Choice>
        </mc:AlternateContent>
        <mc:AlternateContent xmlns:mc="http://schemas.openxmlformats.org/markup-compatibility/2006">
          <mc:Choice Requires="x14">
            <control shapeId="67623" r:id="rId42" name="Check Box 39">
              <controlPr locked="0" defaultSize="0" autoFill="0" autoLine="0" autoPict="0">
                <anchor moveWithCells="1">
                  <from>
                    <xdr:col>4</xdr:col>
                    <xdr:colOff>7620</xdr:colOff>
                    <xdr:row>88</xdr:row>
                    <xdr:rowOff>152400</xdr:rowOff>
                  </from>
                  <to>
                    <xdr:col>4</xdr:col>
                    <xdr:colOff>502920</xdr:colOff>
                    <xdr:row>89</xdr:row>
                    <xdr:rowOff>160020</xdr:rowOff>
                  </to>
                </anchor>
              </controlPr>
            </control>
          </mc:Choice>
        </mc:AlternateContent>
        <mc:AlternateContent xmlns:mc="http://schemas.openxmlformats.org/markup-compatibility/2006">
          <mc:Choice Requires="x14">
            <control shapeId="67624" r:id="rId43" name="Check Box 40">
              <controlPr locked="0" defaultSize="0" autoFill="0" autoLine="0" autoPict="0">
                <anchor moveWithCells="1">
                  <from>
                    <xdr:col>4</xdr:col>
                    <xdr:colOff>7620</xdr:colOff>
                    <xdr:row>90</xdr:row>
                    <xdr:rowOff>0</xdr:rowOff>
                  </from>
                  <to>
                    <xdr:col>6</xdr:col>
                    <xdr:colOff>579120</xdr:colOff>
                    <xdr:row>90</xdr:row>
                    <xdr:rowOff>175260</xdr:rowOff>
                  </to>
                </anchor>
              </controlPr>
            </control>
          </mc:Choice>
        </mc:AlternateContent>
        <mc:AlternateContent xmlns:mc="http://schemas.openxmlformats.org/markup-compatibility/2006">
          <mc:Choice Requires="x14">
            <control shapeId="67625" r:id="rId44" name="Check Box 41">
              <controlPr locked="0" defaultSize="0" autoFill="0" autoLine="0" autoPict="0">
                <anchor moveWithCells="1">
                  <from>
                    <xdr:col>4</xdr:col>
                    <xdr:colOff>7620</xdr:colOff>
                    <xdr:row>90</xdr:row>
                    <xdr:rowOff>160020</xdr:rowOff>
                  </from>
                  <to>
                    <xdr:col>4</xdr:col>
                    <xdr:colOff>502920</xdr:colOff>
                    <xdr:row>91</xdr:row>
                    <xdr:rowOff>144780</xdr:rowOff>
                  </to>
                </anchor>
              </controlPr>
            </control>
          </mc:Choice>
        </mc:AlternateContent>
        <mc:AlternateContent xmlns:mc="http://schemas.openxmlformats.org/markup-compatibility/2006">
          <mc:Choice Requires="x14">
            <control shapeId="67626" r:id="rId45" name="Check Box 42">
              <controlPr locked="0" defaultSize="0" autoFill="0" autoLine="0" autoPict="0">
                <anchor moveWithCells="1">
                  <from>
                    <xdr:col>4</xdr:col>
                    <xdr:colOff>7620</xdr:colOff>
                    <xdr:row>92</xdr:row>
                    <xdr:rowOff>7620</xdr:rowOff>
                  </from>
                  <to>
                    <xdr:col>6</xdr:col>
                    <xdr:colOff>579120</xdr:colOff>
                    <xdr:row>92</xdr:row>
                    <xdr:rowOff>182880</xdr:rowOff>
                  </to>
                </anchor>
              </controlPr>
            </control>
          </mc:Choice>
        </mc:AlternateContent>
        <mc:AlternateContent xmlns:mc="http://schemas.openxmlformats.org/markup-compatibility/2006">
          <mc:Choice Requires="x14">
            <control shapeId="67627" r:id="rId46" name="Check Box 43">
              <controlPr locked="0" defaultSize="0" autoFill="0" autoLine="0" autoPict="0">
                <anchor moveWithCells="1">
                  <from>
                    <xdr:col>4</xdr:col>
                    <xdr:colOff>7620</xdr:colOff>
                    <xdr:row>93</xdr:row>
                    <xdr:rowOff>30480</xdr:rowOff>
                  </from>
                  <to>
                    <xdr:col>4</xdr:col>
                    <xdr:colOff>502920</xdr:colOff>
                    <xdr:row>93</xdr:row>
                    <xdr:rowOff>175260</xdr:rowOff>
                  </to>
                </anchor>
              </controlPr>
            </control>
          </mc:Choice>
        </mc:AlternateContent>
        <mc:AlternateContent xmlns:mc="http://schemas.openxmlformats.org/markup-compatibility/2006">
          <mc:Choice Requires="x14">
            <control shapeId="67628" r:id="rId47" name="Check Box 44">
              <controlPr locked="0" defaultSize="0" autoFill="0" autoLine="0" autoPict="0">
                <anchor moveWithCells="1">
                  <from>
                    <xdr:col>6</xdr:col>
                    <xdr:colOff>754380</xdr:colOff>
                    <xdr:row>105</xdr:row>
                    <xdr:rowOff>0</xdr:rowOff>
                  </from>
                  <to>
                    <xdr:col>7</xdr:col>
                    <xdr:colOff>304800</xdr:colOff>
                    <xdr:row>106</xdr:row>
                    <xdr:rowOff>0</xdr:rowOff>
                  </to>
                </anchor>
              </controlPr>
            </control>
          </mc:Choice>
        </mc:AlternateContent>
        <mc:AlternateContent xmlns:mc="http://schemas.openxmlformats.org/markup-compatibility/2006">
          <mc:Choice Requires="x14">
            <control shapeId="67629" r:id="rId48" name="Check Box 45">
              <controlPr locked="0" defaultSize="0" autoFill="0" autoLine="0" autoPict="0">
                <anchor moveWithCells="1">
                  <from>
                    <xdr:col>7</xdr:col>
                    <xdr:colOff>30480</xdr:colOff>
                    <xdr:row>66</xdr:row>
                    <xdr:rowOff>571500</xdr:rowOff>
                  </from>
                  <to>
                    <xdr:col>7</xdr:col>
                    <xdr:colOff>426720</xdr:colOff>
                    <xdr:row>67</xdr:row>
                    <xdr:rowOff>259080</xdr:rowOff>
                  </to>
                </anchor>
              </controlPr>
            </control>
          </mc:Choice>
        </mc:AlternateContent>
        <mc:AlternateContent xmlns:mc="http://schemas.openxmlformats.org/markup-compatibility/2006">
          <mc:Choice Requires="x14">
            <control shapeId="67630" r:id="rId49" name="Check Box 46">
              <controlPr locked="0" defaultSize="0" autoFill="0" autoLine="0" autoPict="0">
                <anchor moveWithCells="1">
                  <from>
                    <xdr:col>7</xdr:col>
                    <xdr:colOff>381000</xdr:colOff>
                    <xdr:row>66</xdr:row>
                    <xdr:rowOff>571500</xdr:rowOff>
                  </from>
                  <to>
                    <xdr:col>8</xdr:col>
                    <xdr:colOff>38100</xdr:colOff>
                    <xdr:row>67</xdr:row>
                    <xdr:rowOff>259080</xdr:rowOff>
                  </to>
                </anchor>
              </controlPr>
            </control>
          </mc:Choice>
        </mc:AlternateContent>
        <mc:AlternateContent xmlns:mc="http://schemas.openxmlformats.org/markup-compatibility/2006">
          <mc:Choice Requires="x14">
            <control shapeId="67631" r:id="rId50" name="Check Box 47">
              <controlPr locked="0" defaultSize="0" autoFill="0" autoLine="0" autoPict="0">
                <anchor moveWithCells="1">
                  <from>
                    <xdr:col>6</xdr:col>
                    <xdr:colOff>800100</xdr:colOff>
                    <xdr:row>48</xdr:row>
                    <xdr:rowOff>0</xdr:rowOff>
                  </from>
                  <to>
                    <xdr:col>7</xdr:col>
                    <xdr:colOff>388620</xdr:colOff>
                    <xdr:row>49</xdr:row>
                    <xdr:rowOff>22860</xdr:rowOff>
                  </to>
                </anchor>
              </controlPr>
            </control>
          </mc:Choice>
        </mc:AlternateContent>
        <mc:AlternateContent xmlns:mc="http://schemas.openxmlformats.org/markup-compatibility/2006">
          <mc:Choice Requires="x14">
            <control shapeId="67632" r:id="rId51" name="Check Box 48">
              <controlPr locked="0" defaultSize="0" autoFill="0" autoLine="0" autoPict="0">
                <anchor moveWithCells="1">
                  <from>
                    <xdr:col>7</xdr:col>
                    <xdr:colOff>350520</xdr:colOff>
                    <xdr:row>48</xdr:row>
                    <xdr:rowOff>0</xdr:rowOff>
                  </from>
                  <to>
                    <xdr:col>8</xdr:col>
                    <xdr:colOff>0</xdr:colOff>
                    <xdr:row>49</xdr:row>
                    <xdr:rowOff>22860</xdr:rowOff>
                  </to>
                </anchor>
              </controlPr>
            </control>
          </mc:Choice>
        </mc:AlternateContent>
        <mc:AlternateContent xmlns:mc="http://schemas.openxmlformats.org/markup-compatibility/2006">
          <mc:Choice Requires="x14">
            <control shapeId="67633" r:id="rId52" name="Check Box 49">
              <controlPr locked="0" defaultSize="0" autoFill="0" autoLine="0" autoPict="0">
                <anchor moveWithCells="1">
                  <from>
                    <xdr:col>4</xdr:col>
                    <xdr:colOff>7620</xdr:colOff>
                    <xdr:row>76</xdr:row>
                    <xdr:rowOff>30480</xdr:rowOff>
                  </from>
                  <to>
                    <xdr:col>8</xdr:col>
                    <xdr:colOff>236220</xdr:colOff>
                    <xdr:row>78</xdr:row>
                    <xdr:rowOff>30480</xdr:rowOff>
                  </to>
                </anchor>
              </controlPr>
            </control>
          </mc:Choice>
        </mc:AlternateContent>
        <mc:AlternateContent xmlns:mc="http://schemas.openxmlformats.org/markup-compatibility/2006">
          <mc:Choice Requires="x14">
            <control shapeId="67634" r:id="rId53" name="Check Box 50">
              <controlPr locked="0" defaultSize="0" autoFill="0" autoLine="0" autoPict="0">
                <anchor moveWithCells="1">
                  <from>
                    <xdr:col>4</xdr:col>
                    <xdr:colOff>7620</xdr:colOff>
                    <xdr:row>77</xdr:row>
                    <xdr:rowOff>160020</xdr:rowOff>
                  </from>
                  <to>
                    <xdr:col>7</xdr:col>
                    <xdr:colOff>685800</xdr:colOff>
                    <xdr:row>79</xdr:row>
                    <xdr:rowOff>7620</xdr:rowOff>
                  </to>
                </anchor>
              </controlPr>
            </control>
          </mc:Choice>
        </mc:AlternateContent>
        <mc:AlternateContent xmlns:mc="http://schemas.openxmlformats.org/markup-compatibility/2006">
          <mc:Choice Requires="x14">
            <control shapeId="67635" r:id="rId54" name="Check Box 51">
              <controlPr locked="0" defaultSize="0" autoFill="0" autoLine="0" autoPict="0">
                <anchor moveWithCells="1">
                  <from>
                    <xdr:col>4</xdr:col>
                    <xdr:colOff>7620</xdr:colOff>
                    <xdr:row>78</xdr:row>
                    <xdr:rowOff>160020</xdr:rowOff>
                  </from>
                  <to>
                    <xdr:col>7</xdr:col>
                    <xdr:colOff>609600</xdr:colOff>
                    <xdr:row>80</xdr:row>
                    <xdr:rowOff>7620</xdr:rowOff>
                  </to>
                </anchor>
              </controlPr>
            </control>
          </mc:Choice>
        </mc:AlternateContent>
        <mc:AlternateContent xmlns:mc="http://schemas.openxmlformats.org/markup-compatibility/2006">
          <mc:Choice Requires="x14">
            <control shapeId="67636" r:id="rId55" name="Selectievakje 141">
              <controlPr locked="0" defaultSize="0" autoFill="0" autoLine="0" autoPict="0">
                <anchor moveWithCells="1">
                  <from>
                    <xdr:col>8</xdr:col>
                    <xdr:colOff>373380</xdr:colOff>
                    <xdr:row>22</xdr:row>
                    <xdr:rowOff>175260</xdr:rowOff>
                  </from>
                  <to>
                    <xdr:col>9</xdr:col>
                    <xdr:colOff>426720</xdr:colOff>
                    <xdr:row>24</xdr:row>
                    <xdr:rowOff>30480</xdr:rowOff>
                  </to>
                </anchor>
              </controlPr>
            </control>
          </mc:Choice>
        </mc:AlternateContent>
        <mc:AlternateContent xmlns:mc="http://schemas.openxmlformats.org/markup-compatibility/2006">
          <mc:Choice Requires="x14">
            <control shapeId="67637" r:id="rId56" name="Selectievakje 143">
              <controlPr locked="0" defaultSize="0" autoFill="0" autoLine="0" autoPict="0">
                <anchor moveWithCells="1">
                  <from>
                    <xdr:col>8</xdr:col>
                    <xdr:colOff>7620</xdr:colOff>
                    <xdr:row>22</xdr:row>
                    <xdr:rowOff>175260</xdr:rowOff>
                  </from>
                  <to>
                    <xdr:col>8</xdr:col>
                    <xdr:colOff>327660</xdr:colOff>
                    <xdr:row>24</xdr:row>
                    <xdr:rowOff>38100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0FD96-F96B-41F0-B25D-6AA31B0A6C3E}">
  <sheetPr>
    <pageSetUpPr fitToPage="1"/>
  </sheetPr>
  <dimension ref="A1:S126"/>
  <sheetViews>
    <sheetView zoomScaleNormal="100" zoomScaleSheetLayoutView="130" zoomScalePageLayoutView="20" workbookViewId="0">
      <selection activeCell="B5" sqref="B5:E5"/>
    </sheetView>
  </sheetViews>
  <sheetFormatPr defaultColWidth="9.109375" defaultRowHeight="13.2" x14ac:dyDescent="0.25"/>
  <cols>
    <col min="1" max="1" width="15.33203125" style="117" customWidth="1"/>
    <col min="2" max="2" width="7.44140625" style="117" customWidth="1"/>
    <col min="3" max="3" width="6.109375" style="117" customWidth="1"/>
    <col min="4" max="4" width="3.6640625" style="117" customWidth="1"/>
    <col min="5" max="5" width="9.6640625" style="117" customWidth="1"/>
    <col min="6" max="6" width="11.109375" style="117" customWidth="1"/>
    <col min="7" max="7" width="12.109375" style="117" customWidth="1"/>
    <col min="8" max="8" width="13.44140625" style="117" customWidth="1"/>
    <col min="9" max="9" width="5.88671875" style="117" customWidth="1"/>
    <col min="10" max="10" width="10.109375" style="117" customWidth="1"/>
    <col min="11" max="11" width="14.33203125" style="117" customWidth="1"/>
    <col min="12" max="12" width="73.88671875" style="110" bestFit="1" customWidth="1"/>
    <col min="13" max="13" width="1.88671875" style="110" customWidth="1"/>
    <col min="14" max="14" width="22" style="110" customWidth="1"/>
    <col min="15" max="16" width="2.6640625" style="110" customWidth="1"/>
    <col min="17" max="17" width="22.88671875" style="110" customWidth="1"/>
    <col min="18" max="19" width="9.109375" style="110" customWidth="1"/>
    <col min="20" max="16384" width="9.109375" style="110"/>
  </cols>
  <sheetData>
    <row r="1" spans="1:12" ht="24" x14ac:dyDescent="0.25">
      <c r="A1" s="247" t="s">
        <v>551</v>
      </c>
      <c r="B1" s="248"/>
      <c r="C1" s="248"/>
      <c r="D1" s="248"/>
      <c r="E1" s="248"/>
      <c r="F1" s="248"/>
      <c r="G1" s="248"/>
      <c r="H1" s="248"/>
      <c r="I1" s="248"/>
      <c r="J1" s="249"/>
      <c r="K1" s="32" t="s">
        <v>282</v>
      </c>
      <c r="L1" s="109"/>
    </row>
    <row r="2" spans="1:12" ht="12.75" customHeight="1" x14ac:dyDescent="0.25">
      <c r="A2" s="250" t="s">
        <v>210</v>
      </c>
      <c r="B2" s="251"/>
      <c r="C2" s="251"/>
      <c r="D2" s="251"/>
      <c r="E2" s="251"/>
      <c r="F2" s="251"/>
      <c r="G2" s="251"/>
      <c r="H2" s="251"/>
      <c r="I2" s="251"/>
      <c r="J2" s="252"/>
      <c r="K2" s="94" t="s">
        <v>157</v>
      </c>
      <c r="L2" s="109"/>
    </row>
    <row r="3" spans="1:12" s="27" customFormat="1" ht="6" customHeight="1" x14ac:dyDescent="0.25">
      <c r="A3" s="253"/>
      <c r="B3" s="254"/>
      <c r="C3" s="254"/>
      <c r="D3" s="254"/>
      <c r="E3" s="254"/>
      <c r="F3" s="254"/>
      <c r="G3" s="254"/>
      <c r="H3" s="254"/>
      <c r="I3" s="254"/>
      <c r="J3" s="255"/>
      <c r="K3" s="111"/>
      <c r="L3" s="112"/>
    </row>
    <row r="4" spans="1:12" s="27" customFormat="1" ht="12.75" customHeight="1" x14ac:dyDescent="0.25">
      <c r="A4" s="253" t="s">
        <v>211</v>
      </c>
      <c r="B4" s="254"/>
      <c r="C4" s="254"/>
      <c r="D4" s="254"/>
      <c r="E4" s="254"/>
      <c r="F4" s="121"/>
      <c r="G4" s="121"/>
      <c r="H4" s="121"/>
      <c r="I4" s="121"/>
      <c r="J4" s="93"/>
      <c r="K4" s="213"/>
      <c r="L4" s="112"/>
    </row>
    <row r="5" spans="1:12" ht="12.75" customHeight="1" x14ac:dyDescent="0.25">
      <c r="A5" s="87" t="s">
        <v>212</v>
      </c>
      <c r="B5" s="188"/>
      <c r="C5" s="233"/>
      <c r="D5" s="233"/>
      <c r="E5" s="234"/>
      <c r="F5" s="118" t="s">
        <v>216</v>
      </c>
      <c r="G5" s="215"/>
      <c r="H5" s="215"/>
      <c r="I5" s="215"/>
      <c r="J5" s="216"/>
      <c r="K5" s="213"/>
      <c r="L5" s="109"/>
    </row>
    <row r="6" spans="1:12" ht="12.75" customHeight="1" x14ac:dyDescent="0.25">
      <c r="A6" s="92" t="s">
        <v>213</v>
      </c>
      <c r="B6" s="188"/>
      <c r="C6" s="233"/>
      <c r="D6" s="233"/>
      <c r="E6" s="234"/>
      <c r="F6" s="118" t="s">
        <v>160</v>
      </c>
      <c r="G6" s="256"/>
      <c r="H6" s="256"/>
      <c r="I6" s="256"/>
      <c r="J6" s="257"/>
      <c r="K6" s="213"/>
      <c r="L6" s="109"/>
    </row>
    <row r="7" spans="1:12" ht="12.75" customHeight="1" x14ac:dyDescent="0.25">
      <c r="A7" s="92" t="s">
        <v>214</v>
      </c>
      <c r="B7" s="214"/>
      <c r="C7" s="214"/>
      <c r="D7" s="214"/>
      <c r="E7" s="214"/>
      <c r="F7" s="118" t="s">
        <v>149</v>
      </c>
      <c r="G7" s="215"/>
      <c r="H7" s="215"/>
      <c r="I7" s="215"/>
      <c r="J7" s="216"/>
      <c r="K7" s="213"/>
      <c r="L7" s="109"/>
    </row>
    <row r="8" spans="1:12" ht="12.75" customHeight="1" x14ac:dyDescent="0.25">
      <c r="A8" s="73" t="s">
        <v>215</v>
      </c>
      <c r="B8" s="214"/>
      <c r="C8" s="214"/>
      <c r="D8" s="214"/>
      <c r="E8" s="214"/>
      <c r="F8" s="6"/>
      <c r="G8" s="6"/>
      <c r="H8" s="6"/>
      <c r="I8" s="6"/>
      <c r="J8" s="35"/>
      <c r="K8" s="213"/>
      <c r="L8" s="109"/>
    </row>
    <row r="9" spans="1:12" ht="12" customHeight="1" x14ac:dyDescent="0.25">
      <c r="A9" s="73"/>
      <c r="B9" s="214"/>
      <c r="C9" s="214"/>
      <c r="D9" s="214"/>
      <c r="E9" s="214"/>
      <c r="F9" s="6"/>
      <c r="G9" s="6"/>
      <c r="H9" s="6"/>
      <c r="I9" s="6"/>
      <c r="J9" s="35"/>
      <c r="K9" s="213"/>
      <c r="L9" s="109"/>
    </row>
    <row r="10" spans="1:12" s="27" customFormat="1" x14ac:dyDescent="0.25">
      <c r="A10" s="36" t="s">
        <v>218</v>
      </c>
      <c r="B10" s="6"/>
      <c r="C10" s="6"/>
      <c r="D10" s="6"/>
      <c r="E10" s="6"/>
      <c r="F10" s="6"/>
      <c r="G10" s="6"/>
      <c r="H10" s="6"/>
      <c r="I10" s="6"/>
      <c r="J10" s="35"/>
      <c r="K10" s="213"/>
      <c r="L10" s="112"/>
    </row>
    <row r="11" spans="1:12" s="27" customFormat="1" x14ac:dyDescent="0.25">
      <c r="A11" s="92" t="s">
        <v>217</v>
      </c>
      <c r="B11" s="258"/>
      <c r="C11" s="258"/>
      <c r="D11" s="258"/>
      <c r="E11" s="258"/>
      <c r="F11" s="118" t="s">
        <v>216</v>
      </c>
      <c r="G11" s="215"/>
      <c r="H11" s="215"/>
      <c r="I11" s="215"/>
      <c r="J11" s="216"/>
      <c r="K11" s="213"/>
      <c r="L11" s="112"/>
    </row>
    <row r="12" spans="1:12" s="27" customFormat="1" x14ac:dyDescent="0.25">
      <c r="A12" s="92" t="s">
        <v>159</v>
      </c>
      <c r="B12" s="223"/>
      <c r="C12" s="224"/>
      <c r="D12" s="224"/>
      <c r="E12" s="224"/>
      <c r="F12" s="224"/>
      <c r="G12" s="224"/>
      <c r="H12" s="224"/>
      <c r="I12" s="224"/>
      <c r="J12" s="225"/>
      <c r="K12" s="213"/>
      <c r="L12" s="112"/>
    </row>
    <row r="13" spans="1:12" s="27" customFormat="1" x14ac:dyDescent="0.25">
      <c r="A13" s="92"/>
      <c r="B13" s="226"/>
      <c r="C13" s="227"/>
      <c r="D13" s="227"/>
      <c r="E13" s="227"/>
      <c r="F13" s="227"/>
      <c r="G13" s="227"/>
      <c r="H13" s="227"/>
      <c r="I13" s="227"/>
      <c r="J13" s="228"/>
      <c r="K13" s="213"/>
      <c r="L13" s="112"/>
    </row>
    <row r="14" spans="1:12" s="27" customFormat="1" ht="6.75" customHeight="1" x14ac:dyDescent="0.25">
      <c r="A14" s="36"/>
      <c r="B14" s="6"/>
      <c r="C14" s="6"/>
      <c r="D14" s="6"/>
      <c r="E14" s="6"/>
      <c r="F14" s="6"/>
      <c r="G14" s="6"/>
      <c r="H14" s="6"/>
      <c r="I14" s="6"/>
      <c r="J14" s="35"/>
      <c r="K14" s="113"/>
      <c r="L14" s="112"/>
    </row>
    <row r="15" spans="1:12" s="27" customFormat="1" ht="12.75" customHeight="1" x14ac:dyDescent="0.25">
      <c r="A15" s="217" t="s">
        <v>219</v>
      </c>
      <c r="B15" s="218"/>
      <c r="C15" s="218"/>
      <c r="D15" s="218"/>
      <c r="E15" s="218"/>
      <c r="F15" s="218"/>
      <c r="G15" s="218"/>
      <c r="H15" s="218"/>
      <c r="I15" s="218"/>
      <c r="J15" s="219"/>
      <c r="K15" s="11"/>
      <c r="L15" s="112"/>
    </row>
    <row r="16" spans="1:12" s="31" customFormat="1" ht="13.5" customHeight="1" x14ac:dyDescent="0.2">
      <c r="A16" s="319" t="s">
        <v>220</v>
      </c>
      <c r="B16" s="320"/>
      <c r="C16" s="320"/>
      <c r="D16" s="320"/>
      <c r="E16" s="320"/>
      <c r="F16" s="320"/>
      <c r="G16" s="320"/>
      <c r="H16" s="320"/>
      <c r="I16" s="320"/>
      <c r="J16" s="321"/>
      <c r="K16" s="44"/>
    </row>
    <row r="17" spans="1:14" ht="15" customHeight="1" x14ac:dyDescent="0.25">
      <c r="A17" s="220" t="s">
        <v>221</v>
      </c>
      <c r="B17" s="221"/>
      <c r="C17" s="221"/>
      <c r="D17" s="221"/>
      <c r="E17" s="214"/>
      <c r="F17" s="214"/>
      <c r="G17" s="214"/>
      <c r="H17" s="214"/>
      <c r="I17" s="214"/>
      <c r="J17" s="222"/>
      <c r="K17" s="113"/>
      <c r="L17" s="109"/>
    </row>
    <row r="18" spans="1:14" ht="15" customHeight="1" x14ac:dyDescent="0.25">
      <c r="A18" s="92" t="s">
        <v>222</v>
      </c>
      <c r="B18" s="188"/>
      <c r="C18" s="233"/>
      <c r="D18" s="233"/>
      <c r="E18" s="234"/>
      <c r="F18" s="192" t="s">
        <v>228</v>
      </c>
      <c r="G18" s="193"/>
      <c r="H18" s="193"/>
      <c r="I18" s="195"/>
      <c r="J18" s="196"/>
      <c r="K18" s="113"/>
      <c r="L18" s="109"/>
    </row>
    <row r="19" spans="1:14" ht="15" customHeight="1" x14ac:dyDescent="0.25">
      <c r="A19" s="92"/>
      <c r="B19" s="188"/>
      <c r="C19" s="233"/>
      <c r="D19" s="233"/>
      <c r="E19" s="234"/>
      <c r="F19" s="186" t="s">
        <v>229</v>
      </c>
      <c r="G19" s="187"/>
      <c r="H19" s="187"/>
      <c r="I19" s="195"/>
      <c r="J19" s="196"/>
      <c r="K19" s="113"/>
      <c r="L19" s="190"/>
      <c r="M19" s="191"/>
      <c r="N19" s="191"/>
    </row>
    <row r="20" spans="1:14" ht="15" customHeight="1" x14ac:dyDescent="0.25">
      <c r="A20" s="73" t="s">
        <v>281</v>
      </c>
      <c r="B20" s="188"/>
      <c r="C20" s="233"/>
      <c r="D20" s="233"/>
      <c r="E20" s="234"/>
      <c r="F20" s="186" t="s">
        <v>230</v>
      </c>
      <c r="G20" s="187"/>
      <c r="H20" s="187"/>
      <c r="I20" s="197"/>
      <c r="J20" s="198"/>
      <c r="K20" s="113"/>
      <c r="L20" s="109"/>
    </row>
    <row r="21" spans="1:14" ht="15" customHeight="1" x14ac:dyDescent="0.25">
      <c r="A21" s="73" t="s">
        <v>223</v>
      </c>
      <c r="B21" s="188"/>
      <c r="C21" s="233"/>
      <c r="D21" s="233"/>
      <c r="E21" s="234"/>
      <c r="F21" s="186" t="s">
        <v>530</v>
      </c>
      <c r="G21" s="187"/>
      <c r="H21" s="194"/>
      <c r="I21" s="199"/>
      <c r="J21" s="200"/>
      <c r="K21" s="113"/>
    </row>
    <row r="22" spans="1:14" ht="15" customHeight="1" x14ac:dyDescent="0.25">
      <c r="A22" s="73" t="s">
        <v>225</v>
      </c>
      <c r="B22" s="229" t="s">
        <v>528</v>
      </c>
      <c r="C22" s="210"/>
      <c r="D22" s="210"/>
      <c r="E22" s="230"/>
      <c r="F22" s="201" t="s">
        <v>531</v>
      </c>
      <c r="G22" s="202"/>
      <c r="H22" s="202"/>
      <c r="I22" s="202"/>
      <c r="J22" s="203"/>
      <c r="K22" s="113"/>
    </row>
    <row r="23" spans="1:14" ht="15" customHeight="1" x14ac:dyDescent="0.25">
      <c r="A23" s="73" t="s">
        <v>224</v>
      </c>
      <c r="B23" s="185"/>
      <c r="C23" s="185"/>
      <c r="D23" s="185"/>
      <c r="E23" s="185"/>
      <c r="F23" s="186" t="s">
        <v>231</v>
      </c>
      <c r="G23" s="187"/>
      <c r="H23" s="187"/>
      <c r="I23" s="188"/>
      <c r="J23" s="189"/>
      <c r="K23" s="113"/>
      <c r="L23" s="109"/>
    </row>
    <row r="24" spans="1:14" x14ac:dyDescent="0.25">
      <c r="A24" s="73" t="s">
        <v>226</v>
      </c>
      <c r="B24" s="188"/>
      <c r="C24" s="233"/>
      <c r="D24" s="233"/>
      <c r="E24" s="234"/>
      <c r="F24" s="186" t="s">
        <v>232</v>
      </c>
      <c r="G24" s="187"/>
      <c r="H24" s="187"/>
      <c r="I24" s="142"/>
      <c r="J24" s="143"/>
      <c r="K24" s="113"/>
      <c r="L24" s="109"/>
    </row>
    <row r="25" spans="1:14" x14ac:dyDescent="0.25">
      <c r="A25" s="122" t="s">
        <v>227</v>
      </c>
      <c r="B25" s="314"/>
      <c r="C25" s="315"/>
      <c r="D25" s="315"/>
      <c r="E25" s="316"/>
      <c r="F25" s="118"/>
      <c r="G25" s="118"/>
      <c r="H25" s="118"/>
      <c r="I25" s="90"/>
      <c r="J25" s="97"/>
      <c r="K25" s="113"/>
      <c r="L25" s="109"/>
    </row>
    <row r="26" spans="1:14" ht="3" customHeight="1" x14ac:dyDescent="0.25">
      <c r="A26" s="122"/>
      <c r="B26" s="120"/>
      <c r="C26" s="120"/>
      <c r="D26" s="120"/>
      <c r="E26" s="120"/>
      <c r="F26" s="20"/>
      <c r="G26" s="20"/>
      <c r="H26" s="90"/>
      <c r="I26" s="90"/>
      <c r="J26" s="47"/>
      <c r="K26" s="113"/>
      <c r="L26" s="109"/>
    </row>
    <row r="27" spans="1:14" s="27" customFormat="1" ht="15" customHeight="1" x14ac:dyDescent="0.25">
      <c r="A27" s="76" t="s">
        <v>233</v>
      </c>
      <c r="B27" s="6"/>
      <c r="C27" s="6"/>
      <c r="D27" s="6"/>
      <c r="E27" s="6"/>
      <c r="F27" s="6"/>
      <c r="G27" s="6"/>
      <c r="H27" s="6"/>
      <c r="I27" s="6"/>
      <c r="J27" s="47"/>
      <c r="K27" s="113"/>
      <c r="L27" s="112"/>
    </row>
    <row r="28" spans="1:14" ht="15" customHeight="1" x14ac:dyDescent="0.25">
      <c r="A28" s="231" t="s">
        <v>234</v>
      </c>
      <c r="B28" s="232"/>
      <c r="C28" s="232"/>
      <c r="D28" s="232"/>
      <c r="E28" s="214"/>
      <c r="F28" s="214"/>
      <c r="G28" s="214"/>
      <c r="H28" s="214"/>
      <c r="I28" s="214"/>
      <c r="J28" s="222"/>
      <c r="K28" s="113"/>
      <c r="L28" s="109"/>
    </row>
    <row r="29" spans="1:14" ht="23.25" customHeight="1" x14ac:dyDescent="0.25">
      <c r="A29" s="262" t="s">
        <v>235</v>
      </c>
      <c r="B29" s="263"/>
      <c r="C29" s="263"/>
      <c r="D29" s="263"/>
      <c r="E29" s="214"/>
      <c r="F29" s="214"/>
      <c r="G29" s="214"/>
      <c r="H29" s="214"/>
      <c r="I29" s="214"/>
      <c r="J29" s="222"/>
      <c r="K29" s="113"/>
      <c r="L29" s="109"/>
    </row>
    <row r="30" spans="1:14" s="27" customFormat="1" ht="25.5" customHeight="1" x14ac:dyDescent="0.25">
      <c r="A30" s="264" t="s">
        <v>236</v>
      </c>
      <c r="B30" s="265"/>
      <c r="C30" s="265"/>
      <c r="D30" s="265"/>
      <c r="E30" s="266"/>
      <c r="F30" s="267"/>
      <c r="G30" s="7" t="s">
        <v>237</v>
      </c>
      <c r="H30" s="7" t="s">
        <v>238</v>
      </c>
      <c r="I30" s="268" t="s">
        <v>239</v>
      </c>
      <c r="J30" s="269"/>
      <c r="K30" s="33" t="s">
        <v>283</v>
      </c>
      <c r="L30" s="112"/>
    </row>
    <row r="31" spans="1:14" ht="15" customHeight="1" x14ac:dyDescent="0.25">
      <c r="A31" s="37">
        <v>1</v>
      </c>
      <c r="B31" s="16"/>
      <c r="C31" s="16"/>
      <c r="D31" s="16"/>
      <c r="E31" s="16"/>
      <c r="F31" s="17"/>
      <c r="G31" s="94" t="s">
        <v>157</v>
      </c>
      <c r="H31" s="94" t="s">
        <v>157</v>
      </c>
      <c r="I31" s="270">
        <f>IF(VLOOKUP($A$31,ToevoegmiddelW,2)=99,"",VLOOKUP($A$31,ToevoegmiddelW,2))</f>
        <v>0</v>
      </c>
      <c r="J31" s="271"/>
      <c r="K31" s="34" t="e">
        <f>slachtdatum-I31-1</f>
        <v>#VALUE!</v>
      </c>
      <c r="L31" s="114"/>
    </row>
    <row r="32" spans="1:14" ht="15" customHeight="1" x14ac:dyDescent="0.25">
      <c r="A32" s="37">
        <v>1</v>
      </c>
      <c r="B32" s="16"/>
      <c r="C32" s="16"/>
      <c r="D32" s="16"/>
      <c r="E32" s="16"/>
      <c r="F32" s="17"/>
      <c r="G32" s="94" t="s">
        <v>157</v>
      </c>
      <c r="H32" s="94" t="s">
        <v>157</v>
      </c>
      <c r="I32" s="235">
        <f>IF(VLOOKUP($A$32,ToevoegmiddelW,2)=99,"",VLOOKUP($A$32,ToevoegmiddelW,2))</f>
        <v>0</v>
      </c>
      <c r="J32" s="236"/>
      <c r="K32" s="34" t="e">
        <f>slachtdatum-I32-1</f>
        <v>#VALUE!</v>
      </c>
      <c r="L32" s="114"/>
    </row>
    <row r="33" spans="1:19" ht="15" customHeight="1" x14ac:dyDescent="0.25">
      <c r="A33" s="37">
        <v>1</v>
      </c>
      <c r="B33" s="16"/>
      <c r="C33" s="16"/>
      <c r="D33" s="16"/>
      <c r="E33" s="16"/>
      <c r="F33" s="17"/>
      <c r="G33" s="94" t="s">
        <v>157</v>
      </c>
      <c r="H33" s="94" t="s">
        <v>157</v>
      </c>
      <c r="I33" s="235">
        <f>IF(VLOOKUP($A$33,ToevoegmiddelW,2)=99,"",VLOOKUP($A$33,ToevoegmiddelW,2))</f>
        <v>0</v>
      </c>
      <c r="J33" s="236"/>
      <c r="K33" s="34" t="e">
        <f>slachtdatum-I33-1</f>
        <v>#VALUE!</v>
      </c>
      <c r="L33" s="114"/>
    </row>
    <row r="34" spans="1:19" ht="15" customHeight="1" x14ac:dyDescent="0.25">
      <c r="A34" s="37">
        <v>1</v>
      </c>
      <c r="B34" s="16"/>
      <c r="C34" s="16"/>
      <c r="D34" s="16"/>
      <c r="E34" s="16"/>
      <c r="F34" s="17"/>
      <c r="G34" s="94" t="s">
        <v>157</v>
      </c>
      <c r="H34" s="94" t="s">
        <v>157</v>
      </c>
      <c r="I34" s="235">
        <f>IF(VLOOKUP($A$34,ToevoegmiddelW,2)=99,"",VLOOKUP($A$34,ToevoegmiddelW,2))</f>
        <v>0</v>
      </c>
      <c r="J34" s="236"/>
      <c r="K34" s="34" t="e">
        <f>slachtdatum-I34-1</f>
        <v>#VALUE!</v>
      </c>
      <c r="L34" s="114"/>
    </row>
    <row r="35" spans="1:19" ht="15" customHeight="1" x14ac:dyDescent="0.25">
      <c r="A35" s="272"/>
      <c r="B35" s="233"/>
      <c r="C35" s="233"/>
      <c r="D35" s="233"/>
      <c r="E35" s="233"/>
      <c r="F35" s="233"/>
      <c r="G35" s="95"/>
      <c r="H35" s="95"/>
      <c r="I35" s="237"/>
      <c r="J35" s="238"/>
      <c r="K35" s="34"/>
      <c r="L35" s="114"/>
    </row>
    <row r="36" spans="1:19" ht="15" customHeight="1" x14ac:dyDescent="0.25">
      <c r="A36" s="272"/>
      <c r="B36" s="233"/>
      <c r="C36" s="233"/>
      <c r="D36" s="233"/>
      <c r="E36" s="233"/>
      <c r="F36" s="233"/>
      <c r="G36" s="95"/>
      <c r="H36" s="95"/>
      <c r="I36" s="237"/>
      <c r="J36" s="238"/>
      <c r="K36" s="34"/>
      <c r="L36" s="114"/>
    </row>
    <row r="37" spans="1:19" ht="15" customHeight="1" x14ac:dyDescent="0.25">
      <c r="A37" s="272"/>
      <c r="B37" s="233"/>
      <c r="C37" s="233"/>
      <c r="D37" s="233"/>
      <c r="E37" s="233"/>
      <c r="F37" s="233"/>
      <c r="G37" s="95"/>
      <c r="H37" s="95"/>
      <c r="I37" s="237"/>
      <c r="J37" s="238"/>
      <c r="K37" s="34"/>
      <c r="L37" s="114"/>
    </row>
    <row r="38" spans="1:19" s="27" customFormat="1" ht="15" customHeight="1" x14ac:dyDescent="0.25">
      <c r="A38" s="239" t="s">
        <v>240</v>
      </c>
      <c r="B38" s="240"/>
      <c r="C38" s="240"/>
      <c r="D38" s="240"/>
      <c r="E38" s="240"/>
      <c r="F38" s="240"/>
      <c r="G38" s="240"/>
      <c r="H38" s="240"/>
      <c r="I38" s="240"/>
      <c r="J38" s="241"/>
      <c r="K38" s="113"/>
      <c r="L38" s="115"/>
    </row>
    <row r="39" spans="1:19" ht="12.75" customHeight="1" x14ac:dyDescent="0.25">
      <c r="A39" s="242" t="s">
        <v>241</v>
      </c>
      <c r="B39" s="243"/>
      <c r="C39" s="243"/>
      <c r="D39" s="243"/>
      <c r="E39" s="243"/>
      <c r="F39" s="243"/>
      <c r="G39" s="243"/>
      <c r="H39" s="244" t="s">
        <v>243</v>
      </c>
      <c r="I39" s="244"/>
      <c r="J39" s="245" t="s">
        <v>244</v>
      </c>
      <c r="K39" s="317" t="s">
        <v>283</v>
      </c>
      <c r="L39" s="114"/>
    </row>
    <row r="40" spans="1:19" ht="21" customHeight="1" x14ac:dyDescent="0.25">
      <c r="A40" s="259" t="s">
        <v>242</v>
      </c>
      <c r="B40" s="260"/>
      <c r="C40" s="260"/>
      <c r="D40" s="261"/>
      <c r="E40" s="7" t="s">
        <v>237</v>
      </c>
      <c r="F40" s="7" t="s">
        <v>238</v>
      </c>
      <c r="G40" s="82" t="s">
        <v>239</v>
      </c>
      <c r="H40" s="244"/>
      <c r="I40" s="244"/>
      <c r="J40" s="246"/>
      <c r="K40" s="318"/>
      <c r="L40" s="116"/>
      <c r="M40" s="2"/>
      <c r="N40" s="2"/>
      <c r="O40" s="2"/>
      <c r="P40" s="2"/>
      <c r="Q40" s="2"/>
      <c r="R40" s="4"/>
      <c r="S40" s="2"/>
    </row>
    <row r="41" spans="1:19" ht="15" customHeight="1" x14ac:dyDescent="0.25">
      <c r="A41" s="273">
        <v>1</v>
      </c>
      <c r="B41" s="274"/>
      <c r="C41" s="274"/>
      <c r="D41" s="275"/>
      <c r="E41" s="94" t="s">
        <v>157</v>
      </c>
      <c r="F41" s="94" t="s">
        <v>157</v>
      </c>
      <c r="G41" s="86">
        <f>IF(VLOOKUP(A41,geneesmiddelenW,2)=99,"",VLOOKUP(A41,geneesmiddelenW,2))</f>
        <v>0</v>
      </c>
      <c r="H41" s="214"/>
      <c r="I41" s="214"/>
      <c r="J41" s="89" t="e">
        <f t="shared" ref="J41:J48" si="0">IF(OR(E41="",A41=65,A41=66),"",CONCATENATE((E41-$B$25+1)," dag(en)"))</f>
        <v>#VALUE!</v>
      </c>
      <c r="K41" s="34" t="e">
        <f>slachtdatum-G41-1</f>
        <v>#VALUE!</v>
      </c>
      <c r="L41" s="114"/>
      <c r="M41" s="2"/>
      <c r="N41" s="2"/>
      <c r="O41" s="2"/>
      <c r="P41" s="2"/>
      <c r="Q41" s="2"/>
      <c r="R41" s="4"/>
      <c r="S41" s="2"/>
    </row>
    <row r="42" spans="1:19" ht="15" customHeight="1" x14ac:dyDescent="0.25">
      <c r="A42" s="273">
        <v>1</v>
      </c>
      <c r="B42" s="274"/>
      <c r="C42" s="274"/>
      <c r="D42" s="275"/>
      <c r="E42" s="94" t="s">
        <v>157</v>
      </c>
      <c r="F42" s="94" t="s">
        <v>157</v>
      </c>
      <c r="G42" s="86">
        <f>IF(VLOOKUP(A42,geneesmiddelenW,2)=99,"",VLOOKUP(A42,geneesmiddelenW,2))</f>
        <v>0</v>
      </c>
      <c r="H42" s="214"/>
      <c r="I42" s="214"/>
      <c r="J42" s="89" t="e">
        <f t="shared" si="0"/>
        <v>#VALUE!</v>
      </c>
      <c r="K42" s="34" t="e">
        <f t="shared" ref="K42:K43" si="1">slachtdatum-G42-1</f>
        <v>#VALUE!</v>
      </c>
      <c r="L42" s="114"/>
      <c r="M42" s="2"/>
      <c r="N42" s="2"/>
      <c r="O42" s="2"/>
      <c r="P42" s="2"/>
      <c r="Q42" s="2"/>
      <c r="R42" s="4"/>
      <c r="S42" s="2"/>
    </row>
    <row r="43" spans="1:19" ht="15" customHeight="1" x14ac:dyDescent="0.25">
      <c r="A43" s="273">
        <v>1</v>
      </c>
      <c r="B43" s="274"/>
      <c r="C43" s="274"/>
      <c r="D43" s="275"/>
      <c r="E43" s="94" t="s">
        <v>157</v>
      </c>
      <c r="F43" s="94" t="s">
        <v>157</v>
      </c>
      <c r="G43" s="86">
        <f>IF(VLOOKUP(A43,geneesmiddelenW,2)=99,"",VLOOKUP(A43,geneesmiddelenW,2))</f>
        <v>0</v>
      </c>
      <c r="H43" s="214"/>
      <c r="I43" s="214"/>
      <c r="J43" s="89" t="e">
        <f t="shared" si="0"/>
        <v>#VALUE!</v>
      </c>
      <c r="K43" s="34" t="e">
        <f t="shared" si="1"/>
        <v>#VALUE!</v>
      </c>
      <c r="L43" s="114"/>
      <c r="M43" s="2"/>
      <c r="N43" s="2"/>
      <c r="O43" s="2"/>
      <c r="P43" s="2"/>
      <c r="Q43" s="2"/>
      <c r="R43" s="2"/>
      <c r="S43" s="2"/>
    </row>
    <row r="44" spans="1:19" ht="15" customHeight="1" x14ac:dyDescent="0.25">
      <c r="A44" s="273">
        <v>1</v>
      </c>
      <c r="B44" s="274"/>
      <c r="C44" s="274"/>
      <c r="D44" s="275"/>
      <c r="E44" s="94" t="s">
        <v>157</v>
      </c>
      <c r="F44" s="94" t="s">
        <v>157</v>
      </c>
      <c r="G44" s="86">
        <f>IF(VLOOKUP(A44,geneesmiddelenW,2)=99,"",VLOOKUP(A44,geneesmiddelenW,2))</f>
        <v>0</v>
      </c>
      <c r="H44" s="214"/>
      <c r="I44" s="214"/>
      <c r="J44" s="89" t="e">
        <f t="shared" si="0"/>
        <v>#VALUE!</v>
      </c>
      <c r="K44" s="34" t="e">
        <f>slachtdatum-G44-1</f>
        <v>#VALUE!</v>
      </c>
      <c r="L44" s="114"/>
      <c r="M44" s="2"/>
      <c r="N44" s="2"/>
      <c r="O44" s="2"/>
      <c r="P44" s="2"/>
      <c r="Q44" s="2"/>
      <c r="R44" s="4"/>
      <c r="S44" s="2"/>
    </row>
    <row r="45" spans="1:19" ht="15" customHeight="1" x14ac:dyDescent="0.25">
      <c r="A45" s="273">
        <v>1</v>
      </c>
      <c r="B45" s="274"/>
      <c r="C45" s="274"/>
      <c r="D45" s="275"/>
      <c r="E45" s="94" t="s">
        <v>157</v>
      </c>
      <c r="F45" s="94" t="s">
        <v>157</v>
      </c>
      <c r="G45" s="86">
        <f>IF(VLOOKUP(A45,geneesmiddelenW,2)=99,"",VLOOKUP(A45,geneesmiddelenW,2))</f>
        <v>0</v>
      </c>
      <c r="H45" s="214"/>
      <c r="I45" s="214"/>
      <c r="J45" s="89" t="e">
        <f t="shared" si="0"/>
        <v>#VALUE!</v>
      </c>
      <c r="K45" s="34" t="e">
        <f xml:space="preserve"> slachtdatum-G45-1</f>
        <v>#VALUE!</v>
      </c>
      <c r="L45" s="114"/>
      <c r="M45" s="2"/>
      <c r="N45" s="2"/>
      <c r="O45" s="2"/>
      <c r="P45" s="2"/>
      <c r="Q45" s="2"/>
      <c r="R45" s="4"/>
      <c r="S45" s="2"/>
    </row>
    <row r="46" spans="1:19" ht="15" customHeight="1" x14ac:dyDescent="0.25">
      <c r="A46" s="272"/>
      <c r="B46" s="233"/>
      <c r="C46" s="233"/>
      <c r="D46" s="234"/>
      <c r="E46" s="95"/>
      <c r="F46" s="95"/>
      <c r="G46" s="96"/>
      <c r="H46" s="214"/>
      <c r="I46" s="214"/>
      <c r="J46" s="103" t="str">
        <f t="shared" si="0"/>
        <v/>
      </c>
      <c r="K46" s="34"/>
      <c r="L46" s="114"/>
      <c r="M46" s="2"/>
      <c r="N46" s="2"/>
      <c r="O46" s="2"/>
      <c r="P46" s="2"/>
      <c r="Q46" s="2"/>
      <c r="R46" s="4"/>
      <c r="S46" s="2"/>
    </row>
    <row r="47" spans="1:19" ht="15" customHeight="1" x14ac:dyDescent="0.25">
      <c r="A47" s="272"/>
      <c r="B47" s="233"/>
      <c r="C47" s="233"/>
      <c r="D47" s="234"/>
      <c r="E47" s="95"/>
      <c r="F47" s="95"/>
      <c r="G47" s="96"/>
      <c r="H47" s="188"/>
      <c r="I47" s="234"/>
      <c r="J47" s="103" t="str">
        <f t="shared" si="0"/>
        <v/>
      </c>
      <c r="K47" s="34"/>
      <c r="L47" s="114"/>
      <c r="M47" s="2"/>
      <c r="N47" s="2"/>
      <c r="O47" s="2"/>
      <c r="P47" s="2"/>
      <c r="Q47" s="2"/>
      <c r="R47" s="4"/>
      <c r="S47" s="2"/>
    </row>
    <row r="48" spans="1:19" ht="15" customHeight="1" x14ac:dyDescent="0.25">
      <c r="A48" s="272"/>
      <c r="B48" s="233"/>
      <c r="C48" s="233"/>
      <c r="D48" s="234"/>
      <c r="E48" s="95"/>
      <c r="F48" s="95"/>
      <c r="G48" s="96"/>
      <c r="H48" s="188"/>
      <c r="I48" s="234"/>
      <c r="J48" s="103" t="str">
        <f t="shared" si="0"/>
        <v/>
      </c>
      <c r="K48" s="34"/>
      <c r="L48" s="114"/>
      <c r="M48" s="2"/>
      <c r="N48" s="2"/>
      <c r="O48" s="2"/>
      <c r="P48" s="2"/>
      <c r="Q48" s="2"/>
      <c r="R48" s="4"/>
      <c r="S48" s="2"/>
    </row>
    <row r="49" spans="1:19" ht="18.75" customHeight="1" x14ac:dyDescent="0.25">
      <c r="A49" s="209" t="s">
        <v>245</v>
      </c>
      <c r="B49" s="210"/>
      <c r="C49" s="210"/>
      <c r="D49" s="210"/>
      <c r="E49" s="210"/>
      <c r="F49" s="210"/>
      <c r="G49" s="210"/>
      <c r="H49" s="210"/>
      <c r="I49" s="210"/>
      <c r="J49" s="288"/>
      <c r="K49" s="106"/>
      <c r="L49" s="114"/>
      <c r="M49" s="2"/>
      <c r="N49" s="2"/>
      <c r="O49" s="2"/>
      <c r="P49" s="2"/>
      <c r="Q49" s="2"/>
      <c r="R49" s="4"/>
      <c r="S49" s="2"/>
    </row>
    <row r="50" spans="1:19" ht="18" customHeight="1" x14ac:dyDescent="0.25">
      <c r="A50" s="209" t="s">
        <v>246</v>
      </c>
      <c r="B50" s="210"/>
      <c r="C50" s="210"/>
      <c r="D50" s="210"/>
      <c r="E50" s="211"/>
      <c r="F50" s="211"/>
      <c r="G50" s="211"/>
      <c r="H50" s="211"/>
      <c r="I50" s="211"/>
      <c r="J50" s="212"/>
      <c r="K50" s="106"/>
      <c r="L50" s="114"/>
      <c r="M50" s="2"/>
      <c r="N50" s="2"/>
      <c r="O50" s="2"/>
      <c r="P50" s="2"/>
      <c r="Q50" s="2"/>
      <c r="R50" s="4"/>
      <c r="S50" s="2"/>
    </row>
    <row r="51" spans="1:19" ht="15" customHeight="1" x14ac:dyDescent="0.25">
      <c r="A51" s="281" t="s">
        <v>247</v>
      </c>
      <c r="B51" s="282"/>
      <c r="C51" s="282"/>
      <c r="D51" s="282"/>
      <c r="E51" s="282"/>
      <c r="F51" s="282"/>
      <c r="G51" s="282"/>
      <c r="H51" s="282"/>
      <c r="I51" s="282"/>
      <c r="J51" s="283"/>
      <c r="K51" s="23"/>
      <c r="L51" s="29"/>
      <c r="M51" s="2"/>
      <c r="N51" s="2"/>
      <c r="O51" s="2"/>
      <c r="P51" s="4"/>
      <c r="Q51" s="2"/>
    </row>
    <row r="52" spans="1:19" ht="15" customHeight="1" x14ac:dyDescent="0.25">
      <c r="A52" s="79" t="s">
        <v>248</v>
      </c>
      <c r="B52" s="80"/>
      <c r="C52" s="80"/>
      <c r="D52" s="80"/>
      <c r="E52" s="80"/>
      <c r="F52" s="80"/>
      <c r="G52" s="81"/>
      <c r="H52" s="284" t="s">
        <v>249</v>
      </c>
      <c r="I52" s="285"/>
      <c r="J52" s="286"/>
      <c r="K52" s="23"/>
      <c r="L52" s="29"/>
      <c r="M52" s="2"/>
      <c r="N52" s="2"/>
      <c r="O52" s="2"/>
      <c r="P52" s="4"/>
      <c r="Q52" s="2"/>
    </row>
    <row r="53" spans="1:19" ht="15" customHeight="1" x14ac:dyDescent="0.25">
      <c r="A53" s="84">
        <v>1</v>
      </c>
      <c r="B53" s="85"/>
      <c r="C53" s="85"/>
      <c r="D53" s="85"/>
      <c r="E53" s="85"/>
      <c r="F53" s="85"/>
      <c r="G53" s="85"/>
      <c r="H53" s="276"/>
      <c r="I53" s="276"/>
      <c r="J53" s="277"/>
      <c r="K53" s="23"/>
      <c r="L53" s="29"/>
      <c r="M53" s="5"/>
      <c r="N53" s="2"/>
      <c r="O53" s="2"/>
      <c r="P53" s="4"/>
      <c r="Q53" s="2"/>
    </row>
    <row r="54" spans="1:19" ht="15" customHeight="1" x14ac:dyDescent="0.25">
      <c r="A54" s="84">
        <v>1</v>
      </c>
      <c r="B54" s="85"/>
      <c r="C54" s="85"/>
      <c r="D54" s="85"/>
      <c r="E54" s="85"/>
      <c r="F54" s="85"/>
      <c r="G54" s="85"/>
      <c r="H54" s="276"/>
      <c r="I54" s="276"/>
      <c r="J54" s="277"/>
      <c r="K54" s="23"/>
      <c r="L54" s="29"/>
      <c r="M54" s="2"/>
      <c r="N54" s="2"/>
      <c r="O54" s="2"/>
      <c r="P54" s="4"/>
      <c r="Q54" s="2"/>
    </row>
    <row r="55" spans="1:19" ht="15" customHeight="1" x14ac:dyDescent="0.25">
      <c r="A55" s="84">
        <v>1</v>
      </c>
      <c r="B55" s="85"/>
      <c r="C55" s="85"/>
      <c r="D55" s="85"/>
      <c r="E55" s="85"/>
      <c r="F55" s="85"/>
      <c r="G55" s="85"/>
      <c r="H55" s="276"/>
      <c r="I55" s="276"/>
      <c r="J55" s="277"/>
      <c r="K55" s="23"/>
      <c r="L55" s="29"/>
      <c r="M55" s="2"/>
      <c r="N55" s="2"/>
      <c r="O55" s="2"/>
      <c r="P55" s="4"/>
      <c r="Q55" s="2"/>
    </row>
    <row r="56" spans="1:19" ht="15" customHeight="1" x14ac:dyDescent="0.25">
      <c r="A56" s="38">
        <v>1</v>
      </c>
      <c r="B56" s="10"/>
      <c r="C56" s="10"/>
      <c r="D56" s="10"/>
      <c r="E56" s="10"/>
      <c r="F56" s="10"/>
      <c r="G56" s="10"/>
      <c r="H56" s="276"/>
      <c r="I56" s="276"/>
      <c r="J56" s="277"/>
      <c r="K56" s="23"/>
      <c r="L56" s="29"/>
      <c r="M56" s="2"/>
      <c r="N56" s="2"/>
      <c r="O56" s="2"/>
      <c r="P56" s="4"/>
      <c r="Q56" s="2"/>
    </row>
    <row r="57" spans="1:19" ht="15" customHeight="1" x14ac:dyDescent="0.25">
      <c r="A57" s="84">
        <v>1</v>
      </c>
      <c r="B57" s="85"/>
      <c r="C57" s="85"/>
      <c r="D57" s="85"/>
      <c r="E57" s="85"/>
      <c r="F57" s="85"/>
      <c r="G57" s="85"/>
      <c r="H57" s="276"/>
      <c r="I57" s="276"/>
      <c r="J57" s="277"/>
      <c r="K57" s="23"/>
      <c r="L57" s="29"/>
      <c r="M57" s="2"/>
      <c r="N57" s="2"/>
      <c r="O57" s="2"/>
      <c r="P57" s="4"/>
      <c r="Q57" s="2"/>
    </row>
    <row r="58" spans="1:19" ht="15" customHeight="1" x14ac:dyDescent="0.25">
      <c r="A58" s="287"/>
      <c r="B58" s="214"/>
      <c r="C58" s="214"/>
      <c r="D58" s="214"/>
      <c r="E58" s="214"/>
      <c r="F58" s="214"/>
      <c r="G58" s="214"/>
      <c r="H58" s="276"/>
      <c r="I58" s="276"/>
      <c r="J58" s="277"/>
      <c r="K58" s="23"/>
      <c r="L58" s="29"/>
      <c r="M58" s="2"/>
      <c r="N58" s="2"/>
      <c r="O58" s="2"/>
      <c r="P58" s="4"/>
      <c r="Q58" s="2"/>
    </row>
    <row r="59" spans="1:19" ht="15" customHeight="1" x14ac:dyDescent="0.25">
      <c r="A59" s="287"/>
      <c r="B59" s="214"/>
      <c r="C59" s="214"/>
      <c r="D59" s="214"/>
      <c r="E59" s="214"/>
      <c r="F59" s="214"/>
      <c r="G59" s="214"/>
      <c r="H59" s="276"/>
      <c r="I59" s="276"/>
      <c r="J59" s="277"/>
      <c r="K59" s="23"/>
      <c r="L59" s="29"/>
      <c r="M59" s="2"/>
      <c r="N59" s="2"/>
      <c r="O59" s="2"/>
      <c r="P59" s="4"/>
      <c r="Q59" s="2"/>
    </row>
    <row r="60" spans="1:19" ht="15" customHeight="1" x14ac:dyDescent="0.25">
      <c r="A60" s="287"/>
      <c r="B60" s="214"/>
      <c r="C60" s="214"/>
      <c r="D60" s="214"/>
      <c r="E60" s="214"/>
      <c r="F60" s="214"/>
      <c r="G60" s="214"/>
      <c r="H60" s="276"/>
      <c r="I60" s="276"/>
      <c r="J60" s="277"/>
      <c r="K60" s="23"/>
      <c r="L60" s="29"/>
      <c r="M60" s="2"/>
      <c r="N60" s="2"/>
      <c r="O60" s="2"/>
      <c r="P60" s="4"/>
      <c r="Q60" s="2"/>
    </row>
    <row r="61" spans="1:19" ht="15" customHeight="1" x14ac:dyDescent="0.25">
      <c r="A61" s="278" t="s">
        <v>250</v>
      </c>
      <c r="B61" s="279"/>
      <c r="C61" s="279"/>
      <c r="D61" s="279"/>
      <c r="E61" s="279"/>
      <c r="F61" s="279"/>
      <c r="G61" s="279"/>
      <c r="H61" s="279"/>
      <c r="I61" s="279"/>
      <c r="J61" s="280"/>
      <c r="K61" s="23"/>
      <c r="L61" s="29"/>
      <c r="M61" s="2"/>
      <c r="N61" s="2"/>
      <c r="O61" s="2"/>
      <c r="P61" s="4"/>
      <c r="Q61" s="2"/>
    </row>
    <row r="62" spans="1:19" ht="15" customHeight="1" x14ac:dyDescent="0.25">
      <c r="A62" s="300" t="s">
        <v>251</v>
      </c>
      <c r="B62" s="301"/>
      <c r="C62" s="301"/>
      <c r="D62" s="301"/>
      <c r="E62" s="302"/>
      <c r="F62" s="268" t="s">
        <v>252</v>
      </c>
      <c r="G62" s="268"/>
      <c r="H62" s="268"/>
      <c r="I62" s="268"/>
      <c r="J62" s="269"/>
      <c r="K62" s="113"/>
      <c r="L62" s="50"/>
      <c r="M62" s="1"/>
      <c r="N62" s="2"/>
      <c r="O62" s="2"/>
      <c r="P62" s="4"/>
      <c r="Q62" s="2"/>
    </row>
    <row r="63" spans="1:19" ht="15" customHeight="1" x14ac:dyDescent="0.25">
      <c r="A63" s="91" t="s">
        <v>253</v>
      </c>
      <c r="B63" s="98"/>
      <c r="C63" s="123"/>
      <c r="D63" s="123"/>
      <c r="E63" s="90"/>
      <c r="F63" s="223"/>
      <c r="G63" s="224"/>
      <c r="H63" s="224"/>
      <c r="I63" s="224"/>
      <c r="J63" s="225"/>
      <c r="K63" s="113"/>
      <c r="L63" s="109"/>
      <c r="N63" s="2"/>
      <c r="O63" s="2"/>
      <c r="P63" s="4"/>
      <c r="Q63" s="2"/>
    </row>
    <row r="64" spans="1:19" ht="15" customHeight="1" x14ac:dyDescent="0.25">
      <c r="A64" s="289" t="s">
        <v>529</v>
      </c>
      <c r="B64" s="194"/>
      <c r="C64" s="290"/>
      <c r="D64" s="291"/>
      <c r="E64" s="292"/>
      <c r="F64" s="303"/>
      <c r="G64" s="304"/>
      <c r="H64" s="304"/>
      <c r="I64" s="304"/>
      <c r="J64" s="305"/>
      <c r="K64" s="113"/>
      <c r="L64" s="109"/>
      <c r="N64" s="2"/>
      <c r="O64" s="2"/>
      <c r="P64" s="2"/>
      <c r="Q64" s="2"/>
    </row>
    <row r="65" spans="1:17" ht="26.25" customHeight="1" x14ac:dyDescent="0.25">
      <c r="A65" s="88" t="s">
        <v>254</v>
      </c>
      <c r="B65" s="214"/>
      <c r="C65" s="214"/>
      <c r="D65" s="214"/>
      <c r="E65" s="214"/>
      <c r="F65" s="226"/>
      <c r="G65" s="227"/>
      <c r="H65" s="227"/>
      <c r="I65" s="227"/>
      <c r="J65" s="228"/>
      <c r="K65" s="113"/>
      <c r="L65" s="109"/>
      <c r="N65" s="2"/>
      <c r="O65" s="2"/>
      <c r="P65" s="2"/>
      <c r="Q65" s="2"/>
    </row>
    <row r="66" spans="1:17" ht="15" customHeight="1" x14ac:dyDescent="0.25">
      <c r="A66" s="69" t="s">
        <v>255</v>
      </c>
      <c r="B66" s="99"/>
      <c r="C66" s="83"/>
      <c r="D66" s="83"/>
      <c r="E66" s="100"/>
      <c r="F66" s="223"/>
      <c r="G66" s="224"/>
      <c r="H66" s="224"/>
      <c r="I66" s="224"/>
      <c r="J66" s="225"/>
      <c r="K66" s="113"/>
      <c r="L66" s="109"/>
      <c r="N66" s="2"/>
      <c r="O66" s="2"/>
      <c r="P66" s="4"/>
      <c r="Q66" s="2"/>
    </row>
    <row r="67" spans="1:17" ht="15" customHeight="1" x14ac:dyDescent="0.25">
      <c r="A67" s="289" t="s">
        <v>529</v>
      </c>
      <c r="B67" s="187"/>
      <c r="C67" s="290"/>
      <c r="D67" s="291"/>
      <c r="E67" s="292"/>
      <c r="F67" s="303"/>
      <c r="G67" s="304"/>
      <c r="H67" s="304"/>
      <c r="I67" s="304"/>
      <c r="J67" s="305"/>
      <c r="K67" s="113"/>
      <c r="L67" s="109"/>
      <c r="N67" s="2"/>
      <c r="O67" s="2"/>
      <c r="P67" s="4"/>
      <c r="Q67" s="2"/>
    </row>
    <row r="68" spans="1:17" ht="24.75" customHeight="1" x14ac:dyDescent="0.25">
      <c r="A68" s="307" t="s">
        <v>256</v>
      </c>
      <c r="B68" s="307"/>
      <c r="C68" s="307"/>
      <c r="D68" s="307"/>
      <c r="E68" s="307"/>
      <c r="F68" s="307"/>
      <c r="G68" s="307"/>
      <c r="H68" s="306"/>
      <c r="I68" s="306"/>
      <c r="J68" s="306"/>
      <c r="K68" s="113"/>
      <c r="L68" s="109"/>
      <c r="N68" s="2"/>
      <c r="O68" s="2"/>
      <c r="P68" s="4"/>
    </row>
    <row r="69" spans="1:17" s="27" customFormat="1" ht="26.25" customHeight="1" x14ac:dyDescent="0.25">
      <c r="A69" s="335" t="s">
        <v>257</v>
      </c>
      <c r="B69" s="336"/>
      <c r="C69" s="336"/>
      <c r="D69" s="336"/>
      <c r="E69" s="336"/>
      <c r="F69" s="336"/>
      <c r="G69" s="336"/>
      <c r="H69" s="336"/>
      <c r="I69" s="336"/>
      <c r="J69" s="337"/>
      <c r="K69" s="8"/>
      <c r="L69" s="112"/>
      <c r="N69" s="21"/>
      <c r="O69" s="21"/>
      <c r="P69" s="22"/>
    </row>
    <row r="70" spans="1:17" ht="50.4" customHeight="1" x14ac:dyDescent="0.25">
      <c r="A70" s="338"/>
      <c r="B70" s="339"/>
      <c r="C70" s="339"/>
      <c r="D70" s="339"/>
      <c r="E70" s="339"/>
      <c r="F70" s="339"/>
      <c r="G70" s="339"/>
      <c r="H70" s="339"/>
      <c r="I70" s="339"/>
      <c r="J70" s="340"/>
      <c r="K70" s="113"/>
      <c r="L70" s="109"/>
      <c r="N70" s="2"/>
      <c r="O70" s="2"/>
      <c r="P70" s="4"/>
    </row>
    <row r="71" spans="1:17" s="27" customFormat="1" ht="15" customHeight="1" x14ac:dyDescent="0.25">
      <c r="A71" s="250" t="s">
        <v>258</v>
      </c>
      <c r="B71" s="251"/>
      <c r="C71" s="251"/>
      <c r="D71" s="251"/>
      <c r="E71" s="251"/>
      <c r="F71" s="251"/>
      <c r="G71" s="251"/>
      <c r="H71" s="251"/>
      <c r="I71" s="251"/>
      <c r="J71" s="252"/>
      <c r="K71" s="113"/>
      <c r="L71" s="112"/>
      <c r="N71" s="21"/>
      <c r="O71" s="21"/>
      <c r="P71" s="22"/>
      <c r="Q71" s="21"/>
    </row>
    <row r="72" spans="1:17" s="27" customFormat="1" ht="15" customHeight="1" x14ac:dyDescent="0.25">
      <c r="A72" s="39" t="s">
        <v>259</v>
      </c>
      <c r="B72" s="124"/>
      <c r="C72" s="124"/>
      <c r="D72" s="124"/>
      <c r="E72" s="124"/>
      <c r="F72" s="124"/>
      <c r="G72" s="124"/>
      <c r="H72" s="124"/>
      <c r="I72" s="124"/>
      <c r="J72" s="40"/>
      <c r="K72" s="113"/>
      <c r="L72" s="112"/>
      <c r="N72" s="21"/>
      <c r="O72" s="21"/>
      <c r="P72" s="22"/>
      <c r="Q72" s="21"/>
    </row>
    <row r="73" spans="1:17" ht="15" customHeight="1" x14ac:dyDescent="0.25">
      <c r="A73" s="43"/>
      <c r="B73" s="13"/>
      <c r="C73" s="13"/>
      <c r="D73" s="13"/>
      <c r="E73" s="13"/>
      <c r="F73" s="13"/>
      <c r="G73" s="13"/>
      <c r="H73" s="13"/>
      <c r="I73" s="13"/>
      <c r="J73" s="47"/>
      <c r="K73" s="113"/>
      <c r="L73" s="109"/>
      <c r="N73" s="2"/>
      <c r="O73" s="2"/>
      <c r="P73" s="4"/>
      <c r="Q73" s="2"/>
    </row>
    <row r="74" spans="1:17" s="3" customFormat="1" ht="4.5" customHeight="1" x14ac:dyDescent="0.2">
      <c r="A74" s="43"/>
      <c r="B74" s="13"/>
      <c r="C74" s="13"/>
      <c r="D74" s="13"/>
      <c r="E74" s="13"/>
      <c r="F74" s="13"/>
      <c r="G74" s="13"/>
      <c r="H74" s="13"/>
      <c r="I74" s="13"/>
      <c r="J74" s="47"/>
      <c r="K74" s="113"/>
      <c r="L74" s="30"/>
      <c r="N74" s="9"/>
      <c r="O74" s="2"/>
      <c r="P74" s="4"/>
      <c r="Q74" s="2"/>
    </row>
    <row r="75" spans="1:17" s="24" customFormat="1" ht="15" customHeight="1" x14ac:dyDescent="0.2">
      <c r="A75" s="41" t="s">
        <v>260</v>
      </c>
      <c r="B75" s="25"/>
      <c r="C75" s="25"/>
      <c r="D75" s="25"/>
      <c r="E75" s="25"/>
      <c r="F75" s="25"/>
      <c r="G75" s="25"/>
      <c r="H75" s="25"/>
      <c r="I75" s="25"/>
      <c r="J75" s="42"/>
      <c r="K75" s="113"/>
      <c r="L75" s="15"/>
      <c r="N75" s="21"/>
      <c r="O75" s="21"/>
      <c r="P75" s="22"/>
      <c r="Q75" s="21"/>
    </row>
    <row r="76" spans="1:17" s="3" customFormat="1" ht="15" customHeight="1" x14ac:dyDescent="0.2">
      <c r="A76" s="43"/>
      <c r="B76" s="13"/>
      <c r="C76" s="13"/>
      <c r="D76" s="13"/>
      <c r="E76" s="13"/>
      <c r="F76" s="13"/>
      <c r="G76" s="13"/>
      <c r="H76" s="13"/>
      <c r="I76" s="13"/>
      <c r="J76" s="47"/>
      <c r="K76" s="113"/>
      <c r="L76" s="30"/>
      <c r="N76" s="2"/>
      <c r="O76" s="2"/>
      <c r="P76" s="4"/>
      <c r="Q76" s="2"/>
    </row>
    <row r="77" spans="1:17" s="3" customFormat="1" ht="5.25" customHeight="1" x14ac:dyDescent="0.2">
      <c r="A77" s="43"/>
      <c r="B77" s="13"/>
      <c r="C77" s="13"/>
      <c r="D77" s="13"/>
      <c r="E77" s="13"/>
      <c r="F77" s="13"/>
      <c r="G77" s="13"/>
      <c r="H77" s="13"/>
      <c r="I77" s="13"/>
      <c r="J77" s="47"/>
      <c r="K77" s="113"/>
      <c r="L77" s="30"/>
      <c r="N77" s="2"/>
      <c r="O77" s="2"/>
      <c r="P77" s="4"/>
      <c r="Q77" s="2"/>
    </row>
    <row r="78" spans="1:17" s="24" customFormat="1" ht="15" customHeight="1" x14ac:dyDescent="0.2">
      <c r="A78" s="41" t="s">
        <v>459</v>
      </c>
      <c r="B78" s="25"/>
      <c r="C78" s="25"/>
      <c r="D78" s="25"/>
      <c r="E78" s="25"/>
      <c r="F78" s="25"/>
      <c r="G78" s="25"/>
      <c r="H78" s="25"/>
      <c r="I78" s="25"/>
      <c r="J78" s="42"/>
      <c r="K78" s="113"/>
      <c r="L78" s="15"/>
      <c r="N78" s="21"/>
      <c r="O78" s="21"/>
      <c r="P78" s="22"/>
      <c r="Q78" s="21"/>
    </row>
    <row r="79" spans="1:17" s="3" customFormat="1" ht="15" customHeight="1" x14ac:dyDescent="0.2">
      <c r="A79" s="43"/>
      <c r="B79" s="13"/>
      <c r="C79" s="13"/>
      <c r="D79" s="13"/>
      <c r="E79" s="13"/>
      <c r="F79" s="13"/>
      <c r="G79" s="13"/>
      <c r="H79" s="13"/>
      <c r="I79" s="13"/>
      <c r="J79" s="47"/>
      <c r="K79" s="113"/>
      <c r="L79" s="30"/>
      <c r="N79" s="2"/>
      <c r="O79" s="2"/>
      <c r="P79" s="4"/>
      <c r="Q79" s="2"/>
    </row>
    <row r="80" spans="1:17" s="3" customFormat="1" ht="15" customHeight="1" x14ac:dyDescent="0.2">
      <c r="A80" s="43"/>
      <c r="B80" s="13"/>
      <c r="C80" s="13"/>
      <c r="D80" s="13"/>
      <c r="E80" s="13"/>
      <c r="F80" s="13"/>
      <c r="G80" s="13"/>
      <c r="H80" s="13"/>
      <c r="I80" s="13"/>
      <c r="J80" s="47"/>
      <c r="K80" s="113"/>
      <c r="L80" s="30"/>
      <c r="N80" s="2"/>
      <c r="O80" s="2"/>
      <c r="P80" s="4"/>
      <c r="Q80" s="2"/>
    </row>
    <row r="81" spans="1:17" s="27" customFormat="1" ht="15" customHeight="1" x14ac:dyDescent="0.25">
      <c r="A81" s="293" t="s">
        <v>261</v>
      </c>
      <c r="B81" s="294"/>
      <c r="C81" s="294"/>
      <c r="D81" s="294"/>
      <c r="E81" s="294"/>
      <c r="F81" s="294"/>
      <c r="G81" s="294"/>
      <c r="H81" s="294"/>
      <c r="I81" s="294"/>
      <c r="J81" s="295"/>
      <c r="K81" s="113"/>
      <c r="L81" s="112"/>
      <c r="N81" s="21"/>
      <c r="O81" s="21"/>
      <c r="P81" s="22"/>
      <c r="Q81" s="21"/>
    </row>
    <row r="82" spans="1:17" ht="15" customHeight="1" x14ac:dyDescent="0.25">
      <c r="A82" s="296" t="s">
        <v>262</v>
      </c>
      <c r="B82" s="297"/>
      <c r="C82" s="297"/>
      <c r="D82" s="297"/>
      <c r="E82" s="13"/>
      <c r="F82" s="13"/>
      <c r="G82" s="13"/>
      <c r="H82" s="298"/>
      <c r="I82" s="298"/>
      <c r="J82" s="299"/>
      <c r="K82" s="113"/>
      <c r="L82" s="109"/>
      <c r="N82" s="2"/>
      <c r="O82" s="2"/>
      <c r="P82" s="4"/>
      <c r="Q82" s="2"/>
    </row>
    <row r="83" spans="1:17" ht="15" customHeight="1" x14ac:dyDescent="0.25">
      <c r="A83" s="43"/>
      <c r="B83" s="13"/>
      <c r="C83" s="13"/>
      <c r="D83" s="13"/>
      <c r="E83" s="13"/>
      <c r="F83" s="13"/>
      <c r="G83" s="13"/>
      <c r="H83" s="13"/>
      <c r="I83" s="13"/>
      <c r="J83" s="47"/>
      <c r="K83" s="113"/>
      <c r="L83" s="109"/>
      <c r="N83" s="2"/>
      <c r="O83" s="2"/>
      <c r="P83" s="4"/>
      <c r="Q83" s="2"/>
    </row>
    <row r="84" spans="1:17" ht="15" customHeight="1" x14ac:dyDescent="0.25">
      <c r="A84" s="296" t="s">
        <v>263</v>
      </c>
      <c r="B84" s="297"/>
      <c r="C84" s="297"/>
      <c r="D84" s="297"/>
      <c r="E84" s="13"/>
      <c r="F84" s="13"/>
      <c r="G84" s="13"/>
      <c r="H84" s="298"/>
      <c r="I84" s="298"/>
      <c r="J84" s="299"/>
      <c r="K84" s="113"/>
      <c r="L84" s="109"/>
      <c r="N84" s="2"/>
      <c r="O84" s="2"/>
      <c r="P84" s="4"/>
      <c r="Q84" s="2"/>
    </row>
    <row r="85" spans="1:17" ht="15" customHeight="1" x14ac:dyDescent="0.25">
      <c r="A85" s="78"/>
      <c r="B85" s="125"/>
      <c r="C85" s="125"/>
      <c r="D85" s="125"/>
      <c r="E85" s="13"/>
      <c r="F85" s="13"/>
      <c r="G85" s="13"/>
      <c r="H85" s="13"/>
      <c r="I85" s="13"/>
      <c r="J85" s="47"/>
      <c r="K85" s="113"/>
      <c r="L85" s="109"/>
      <c r="N85" s="2"/>
      <c r="O85" s="2"/>
      <c r="P85" s="4"/>
      <c r="Q85" s="2"/>
    </row>
    <row r="86" spans="1:17" ht="15" customHeight="1" x14ac:dyDescent="0.25">
      <c r="A86" s="296" t="s">
        <v>264</v>
      </c>
      <c r="B86" s="297"/>
      <c r="C86" s="297"/>
      <c r="D86" s="297"/>
      <c r="E86" s="13"/>
      <c r="F86" s="13"/>
      <c r="G86" s="13"/>
      <c r="H86" s="298"/>
      <c r="I86" s="298"/>
      <c r="J86" s="299"/>
      <c r="K86" s="113"/>
      <c r="L86" s="109"/>
      <c r="N86" s="2"/>
      <c r="O86" s="2"/>
      <c r="P86" s="4"/>
      <c r="Q86" s="2"/>
    </row>
    <row r="87" spans="1:17" ht="15" customHeight="1" x14ac:dyDescent="0.25">
      <c r="A87" s="78"/>
      <c r="B87" s="125"/>
      <c r="C87" s="125"/>
      <c r="D87" s="125"/>
      <c r="E87" s="13"/>
      <c r="F87" s="13"/>
      <c r="G87" s="13"/>
      <c r="H87" s="13"/>
      <c r="I87" s="13"/>
      <c r="J87" s="47"/>
      <c r="K87" s="113"/>
      <c r="L87" s="109"/>
      <c r="N87" s="2"/>
      <c r="O87" s="2"/>
      <c r="P87" s="4"/>
      <c r="Q87" s="2"/>
    </row>
    <row r="88" spans="1:17" s="27" customFormat="1" ht="15" customHeight="1" x14ac:dyDescent="0.25">
      <c r="A88" s="293" t="s">
        <v>265</v>
      </c>
      <c r="B88" s="294"/>
      <c r="C88" s="294"/>
      <c r="D88" s="294"/>
      <c r="E88" s="294"/>
      <c r="F88" s="294"/>
      <c r="G88" s="294"/>
      <c r="H88" s="294"/>
      <c r="I88" s="294"/>
      <c r="J88" s="295"/>
      <c r="K88" s="113"/>
      <c r="L88" s="112"/>
      <c r="N88" s="21"/>
      <c r="O88" s="21"/>
      <c r="P88" s="22"/>
      <c r="Q88" s="21"/>
    </row>
    <row r="89" spans="1:17" ht="15" customHeight="1" x14ac:dyDescent="0.25">
      <c r="A89" s="296" t="s">
        <v>266</v>
      </c>
      <c r="B89" s="297"/>
      <c r="C89" s="297"/>
      <c r="D89" s="297"/>
      <c r="E89" s="13"/>
      <c r="F89" s="13"/>
      <c r="G89" s="13"/>
      <c r="H89" s="298"/>
      <c r="I89" s="298"/>
      <c r="J89" s="299"/>
      <c r="K89" s="113"/>
      <c r="L89" s="109"/>
      <c r="N89" s="2"/>
      <c r="O89" s="2"/>
      <c r="P89" s="4"/>
      <c r="Q89" s="2"/>
    </row>
    <row r="90" spans="1:17" ht="15" customHeight="1" x14ac:dyDescent="0.25">
      <c r="A90" s="43"/>
      <c r="B90" s="13"/>
      <c r="C90" s="13"/>
      <c r="D90" s="13"/>
      <c r="E90" s="13"/>
      <c r="F90" s="13"/>
      <c r="G90" s="13"/>
      <c r="H90" s="13"/>
      <c r="I90" s="13"/>
      <c r="J90" s="47"/>
      <c r="K90" s="113"/>
      <c r="L90" s="109"/>
      <c r="N90" s="2"/>
      <c r="O90" s="2"/>
      <c r="P90" s="4"/>
      <c r="Q90" s="2"/>
    </row>
    <row r="91" spans="1:17" ht="15" customHeight="1" x14ac:dyDescent="0.25">
      <c r="A91" s="296" t="s">
        <v>267</v>
      </c>
      <c r="B91" s="297"/>
      <c r="C91" s="297"/>
      <c r="D91" s="297"/>
      <c r="E91" s="13"/>
      <c r="F91" s="13"/>
      <c r="G91" s="13"/>
      <c r="H91" s="298"/>
      <c r="I91" s="298"/>
      <c r="J91" s="299"/>
      <c r="K91" s="113"/>
      <c r="L91" s="109"/>
      <c r="N91" s="2"/>
      <c r="O91" s="2"/>
      <c r="P91" s="4"/>
      <c r="Q91" s="2"/>
    </row>
    <row r="92" spans="1:17" ht="15" customHeight="1" x14ac:dyDescent="0.25">
      <c r="A92" s="78"/>
      <c r="B92" s="125"/>
      <c r="C92" s="125"/>
      <c r="D92" s="125"/>
      <c r="E92" s="13"/>
      <c r="F92" s="13"/>
      <c r="G92" s="13"/>
      <c r="H92" s="13"/>
      <c r="I92" s="13"/>
      <c r="J92" s="47"/>
      <c r="K92" s="113"/>
      <c r="L92" s="109"/>
      <c r="N92" s="2"/>
      <c r="O92" s="2"/>
      <c r="P92" s="4"/>
      <c r="Q92" s="2"/>
    </row>
    <row r="93" spans="1:17" ht="15" customHeight="1" x14ac:dyDescent="0.25">
      <c r="A93" s="296" t="s">
        <v>268</v>
      </c>
      <c r="B93" s="297"/>
      <c r="C93" s="297"/>
      <c r="D93" s="297"/>
      <c r="E93" s="13"/>
      <c r="F93" s="13"/>
      <c r="G93" s="13"/>
      <c r="H93" s="298"/>
      <c r="I93" s="298"/>
      <c r="J93" s="299"/>
      <c r="K93" s="113"/>
      <c r="L93" s="109"/>
      <c r="N93" s="2"/>
      <c r="O93" s="2"/>
      <c r="P93" s="4"/>
      <c r="Q93" s="2"/>
    </row>
    <row r="94" spans="1:17" ht="15" customHeight="1" x14ac:dyDescent="0.25">
      <c r="A94" s="78"/>
      <c r="B94" s="125"/>
      <c r="C94" s="125"/>
      <c r="D94" s="125"/>
      <c r="E94" s="13"/>
      <c r="F94" s="13"/>
      <c r="G94" s="13"/>
      <c r="H94" s="13"/>
      <c r="I94" s="13"/>
      <c r="J94" s="47"/>
      <c r="K94" s="113"/>
      <c r="L94" s="109"/>
      <c r="N94" s="2"/>
      <c r="O94" s="2"/>
      <c r="P94" s="4"/>
      <c r="Q94" s="2"/>
    </row>
    <row r="95" spans="1:17" s="27" customFormat="1" ht="15" customHeight="1" x14ac:dyDescent="0.25">
      <c r="A95" s="308" t="s">
        <v>261</v>
      </c>
      <c r="B95" s="309"/>
      <c r="C95" s="309"/>
      <c r="D95" s="309"/>
      <c r="E95" s="309"/>
      <c r="F95" s="309"/>
      <c r="G95" s="309"/>
      <c r="H95" s="309"/>
      <c r="I95" s="309"/>
      <c r="J95" s="310"/>
      <c r="K95" s="26"/>
      <c r="L95" s="112"/>
      <c r="N95" s="21"/>
      <c r="O95" s="21"/>
      <c r="P95" s="22"/>
      <c r="Q95" s="21"/>
    </row>
    <row r="96" spans="1:17" ht="15" customHeight="1" x14ac:dyDescent="0.25">
      <c r="A96" s="311" t="s">
        <v>269</v>
      </c>
      <c r="B96" s="312"/>
      <c r="C96" s="312"/>
      <c r="D96" s="312"/>
      <c r="E96" s="13"/>
      <c r="F96" s="13"/>
      <c r="G96" s="13"/>
      <c r="H96" s="298"/>
      <c r="I96" s="298"/>
      <c r="J96" s="299"/>
      <c r="K96" s="113"/>
      <c r="L96" s="109"/>
      <c r="N96" s="2"/>
      <c r="O96" s="2"/>
      <c r="P96" s="4"/>
      <c r="Q96" s="2"/>
    </row>
    <row r="97" spans="1:19" ht="15" customHeight="1" x14ac:dyDescent="0.25">
      <c r="A97" s="313"/>
      <c r="B97" s="297"/>
      <c r="C97" s="297"/>
      <c r="D97" s="297"/>
      <c r="E97" s="13"/>
      <c r="F97" s="13"/>
      <c r="G97" s="13"/>
      <c r="H97" s="13"/>
      <c r="I97" s="13"/>
      <c r="J97" s="47"/>
      <c r="K97" s="113"/>
      <c r="L97" s="109"/>
      <c r="N97" s="2"/>
      <c r="O97" s="2"/>
      <c r="P97" s="4"/>
      <c r="Q97" s="2"/>
    </row>
    <row r="98" spans="1:19" ht="15" customHeight="1" x14ac:dyDescent="0.25">
      <c r="A98" s="207" t="s">
        <v>270</v>
      </c>
      <c r="B98" s="208"/>
      <c r="C98" s="208"/>
      <c r="D98" s="208"/>
      <c r="E98" s="13"/>
      <c r="F98" s="13"/>
      <c r="G98" s="13"/>
      <c r="H98" s="333"/>
      <c r="I98" s="333"/>
      <c r="J98" s="334"/>
      <c r="K98" s="113"/>
      <c r="L98" s="109"/>
      <c r="N98" s="2"/>
      <c r="O98" s="2"/>
      <c r="P98" s="4"/>
      <c r="Q98" s="2"/>
    </row>
    <row r="99" spans="1:19" ht="19.5" customHeight="1" x14ac:dyDescent="0.25">
      <c r="A99" s="207"/>
      <c r="B99" s="208"/>
      <c r="C99" s="208"/>
      <c r="D99" s="208"/>
      <c r="E99" s="13"/>
      <c r="F99" s="13"/>
      <c r="G99" s="13"/>
      <c r="H99" s="333"/>
      <c r="I99" s="333"/>
      <c r="J99" s="334"/>
      <c r="K99" s="113"/>
      <c r="L99" s="109"/>
      <c r="N99" s="2"/>
      <c r="O99" s="2"/>
      <c r="P99" s="4"/>
      <c r="Q99" s="2"/>
    </row>
    <row r="100" spans="1:19" ht="48" customHeight="1" x14ac:dyDescent="0.25">
      <c r="A100" s="204" t="s">
        <v>271</v>
      </c>
      <c r="B100" s="205"/>
      <c r="C100" s="205"/>
      <c r="D100" s="205"/>
      <c r="E100" s="205"/>
      <c r="F100" s="205"/>
      <c r="G100" s="205"/>
      <c r="H100" s="205"/>
      <c r="I100" s="205"/>
      <c r="J100" s="206"/>
      <c r="K100" s="113"/>
      <c r="L100" s="109"/>
      <c r="N100" s="2"/>
      <c r="O100" s="2"/>
      <c r="P100" s="4"/>
    </row>
    <row r="101" spans="1:19" s="28" customFormat="1" ht="22.5" customHeight="1" x14ac:dyDescent="0.2">
      <c r="A101" s="341" t="s">
        <v>272</v>
      </c>
      <c r="B101" s="342"/>
      <c r="C101" s="342"/>
      <c r="D101" s="342"/>
      <c r="E101" s="342"/>
      <c r="F101" s="342"/>
      <c r="G101" s="342"/>
      <c r="H101" s="342"/>
      <c r="I101" s="342"/>
      <c r="J101" s="343"/>
      <c r="K101" s="45"/>
      <c r="L101" s="46"/>
      <c r="N101" s="20"/>
      <c r="O101" s="20"/>
      <c r="P101" s="19"/>
    </row>
    <row r="102" spans="1:19" s="12" customFormat="1" ht="15" customHeight="1" x14ac:dyDescent="0.25">
      <c r="A102" s="43" t="s">
        <v>273</v>
      </c>
      <c r="B102" s="13"/>
      <c r="C102" s="13"/>
      <c r="D102" s="13"/>
      <c r="E102" s="13"/>
      <c r="F102" s="13"/>
      <c r="G102" s="13"/>
      <c r="H102" s="13"/>
      <c r="I102" s="13"/>
      <c r="J102" s="47"/>
      <c r="K102" s="48"/>
      <c r="L102" s="13"/>
      <c r="M102" s="13"/>
      <c r="N102" s="13"/>
      <c r="O102" s="13"/>
      <c r="P102" s="13"/>
      <c r="Q102" s="13"/>
      <c r="R102" s="13"/>
      <c r="S102" s="13"/>
    </row>
    <row r="103" spans="1:19" s="1" customFormat="1" ht="15" customHeight="1" x14ac:dyDescent="0.2">
      <c r="A103" s="43" t="s">
        <v>274</v>
      </c>
      <c r="B103" s="13"/>
      <c r="C103" s="28"/>
      <c r="D103" s="13"/>
      <c r="E103" s="223"/>
      <c r="F103" s="325"/>
      <c r="G103" s="126" t="s">
        <v>275</v>
      </c>
      <c r="H103" s="298"/>
      <c r="I103" s="298"/>
      <c r="J103" s="299"/>
      <c r="K103" s="49"/>
      <c r="L103" s="50"/>
      <c r="N103" s="18"/>
      <c r="O103" s="18"/>
      <c r="P103" s="14"/>
    </row>
    <row r="104" spans="1:19" s="1" customFormat="1" ht="15" customHeight="1" x14ac:dyDescent="0.2">
      <c r="A104" s="51"/>
      <c r="B104" s="127"/>
      <c r="C104" s="127"/>
      <c r="D104" s="127"/>
      <c r="E104" s="226"/>
      <c r="F104" s="330"/>
      <c r="G104" s="127"/>
      <c r="H104" s="127"/>
      <c r="I104" s="127"/>
      <c r="J104" s="47"/>
      <c r="K104" s="49"/>
      <c r="L104" s="50"/>
      <c r="N104" s="18"/>
      <c r="O104" s="18"/>
      <c r="P104" s="14"/>
    </row>
    <row r="105" spans="1:19" s="28" customFormat="1" ht="15" customHeight="1" x14ac:dyDescent="0.2">
      <c r="A105" s="322" t="s">
        <v>276</v>
      </c>
      <c r="B105" s="323"/>
      <c r="C105" s="323"/>
      <c r="D105" s="323"/>
      <c r="E105" s="323"/>
      <c r="F105" s="323"/>
      <c r="G105" s="323"/>
      <c r="H105" s="323"/>
      <c r="I105" s="323"/>
      <c r="J105" s="324"/>
      <c r="K105" s="49"/>
      <c r="L105" s="46"/>
      <c r="N105" s="20"/>
      <c r="O105" s="20"/>
      <c r="P105" s="19"/>
    </row>
    <row r="106" spans="1:19" s="1" customFormat="1" ht="15" customHeight="1" x14ac:dyDescent="0.2">
      <c r="A106" s="39" t="s">
        <v>277</v>
      </c>
      <c r="B106" s="124"/>
      <c r="C106" s="124"/>
      <c r="D106" s="124"/>
      <c r="E106" s="124"/>
      <c r="F106" s="124"/>
      <c r="G106" s="124"/>
      <c r="H106" s="124"/>
      <c r="I106" s="124"/>
      <c r="J106" s="40"/>
      <c r="K106" s="49"/>
      <c r="L106" s="50"/>
      <c r="N106" s="18"/>
      <c r="O106" s="18"/>
      <c r="P106" s="14"/>
    </row>
    <row r="107" spans="1:19" s="1" customFormat="1" ht="15" customHeight="1" x14ac:dyDescent="0.2">
      <c r="A107" s="331" t="s">
        <v>278</v>
      </c>
      <c r="B107" s="332"/>
      <c r="C107" s="332"/>
      <c r="D107" s="128"/>
      <c r="E107" s="223"/>
      <c r="F107" s="325"/>
      <c r="G107" s="129" t="s">
        <v>275</v>
      </c>
      <c r="H107" s="298"/>
      <c r="I107" s="298"/>
      <c r="J107" s="299"/>
      <c r="K107" s="49"/>
      <c r="L107" s="50"/>
      <c r="N107" s="18"/>
      <c r="O107" s="18"/>
      <c r="P107" s="14"/>
    </row>
    <row r="108" spans="1:19" s="1" customFormat="1" ht="15" customHeight="1" x14ac:dyDescent="0.2">
      <c r="A108" s="204"/>
      <c r="B108" s="205"/>
      <c r="C108" s="205"/>
      <c r="D108" s="13"/>
      <c r="E108" s="226"/>
      <c r="F108" s="330"/>
      <c r="G108" s="128"/>
      <c r="H108" s="128"/>
      <c r="I108" s="128"/>
      <c r="J108" s="47"/>
      <c r="K108" s="49"/>
      <c r="L108" s="50"/>
      <c r="N108" s="18"/>
      <c r="O108" s="18"/>
      <c r="P108" s="14"/>
    </row>
    <row r="109" spans="1:19" s="28" customFormat="1" ht="15" customHeight="1" x14ac:dyDescent="0.2">
      <c r="A109" s="322" t="s">
        <v>279</v>
      </c>
      <c r="B109" s="323"/>
      <c r="C109" s="323"/>
      <c r="D109" s="323"/>
      <c r="E109" s="323"/>
      <c r="F109" s="323"/>
      <c r="G109" s="323"/>
      <c r="H109" s="323"/>
      <c r="I109" s="323"/>
      <c r="J109" s="324"/>
      <c r="K109" s="49"/>
      <c r="L109" s="46"/>
      <c r="N109" s="20"/>
      <c r="O109" s="20"/>
      <c r="P109" s="19"/>
    </row>
    <row r="110" spans="1:19" s="1" customFormat="1" ht="15" customHeight="1" x14ac:dyDescent="0.2">
      <c r="A110" s="39" t="s">
        <v>280</v>
      </c>
      <c r="B110" s="128"/>
      <c r="C110" s="128"/>
      <c r="D110" s="128"/>
      <c r="E110" s="223"/>
      <c r="F110" s="325"/>
      <c r="G110" s="129" t="s">
        <v>275</v>
      </c>
      <c r="H110" s="328"/>
      <c r="I110" s="328"/>
      <c r="J110" s="329"/>
      <c r="K110" s="49"/>
      <c r="L110" s="50"/>
      <c r="N110" s="18"/>
      <c r="O110" s="18"/>
      <c r="P110" s="14"/>
    </row>
    <row r="111" spans="1:19" s="1" customFormat="1" ht="15" customHeight="1" thickBot="1" x14ac:dyDescent="0.25">
      <c r="A111" s="52"/>
      <c r="B111" s="53"/>
      <c r="C111" s="53"/>
      <c r="D111" s="53"/>
      <c r="E111" s="326"/>
      <c r="F111" s="327"/>
      <c r="G111" s="53"/>
      <c r="H111" s="53"/>
      <c r="I111" s="53"/>
      <c r="J111" s="54"/>
      <c r="K111" s="55"/>
      <c r="L111" s="50"/>
      <c r="N111" s="18"/>
      <c r="O111" s="18"/>
      <c r="P111" s="14"/>
    </row>
    <row r="112" spans="1:19" ht="15" customHeight="1" x14ac:dyDescent="0.25">
      <c r="N112" s="2"/>
      <c r="O112" s="2"/>
      <c r="P112" s="4"/>
    </row>
    <row r="113" spans="1:17" ht="15" customHeight="1" x14ac:dyDescent="0.25">
      <c r="N113" s="2"/>
      <c r="O113" s="2"/>
      <c r="P113" s="4"/>
    </row>
    <row r="114" spans="1:17" x14ac:dyDescent="0.25">
      <c r="G114" s="6"/>
      <c r="H114" s="90"/>
      <c r="I114" s="90"/>
      <c r="N114" s="2"/>
      <c r="O114" s="2"/>
      <c r="P114" s="4"/>
    </row>
    <row r="115" spans="1:17" x14ac:dyDescent="0.25">
      <c r="G115" s="90"/>
      <c r="H115" s="90"/>
      <c r="I115" s="90"/>
      <c r="N115" s="2"/>
      <c r="O115" s="2"/>
      <c r="P115" s="4"/>
    </row>
    <row r="116" spans="1:17" x14ac:dyDescent="0.25">
      <c r="A116" s="101"/>
      <c r="B116" s="101"/>
      <c r="C116" s="101"/>
      <c r="D116" s="101"/>
      <c r="E116" s="101"/>
      <c r="F116" s="101"/>
      <c r="G116" s="101"/>
      <c r="H116" s="101"/>
      <c r="I116" s="101"/>
      <c r="N116" s="2"/>
      <c r="O116" s="2"/>
      <c r="P116" s="4"/>
    </row>
    <row r="117" spans="1:17" x14ac:dyDescent="0.25">
      <c r="A117" s="21"/>
      <c r="B117" s="20"/>
      <c r="C117" s="20"/>
      <c r="D117" s="20"/>
      <c r="E117" s="20"/>
      <c r="F117" s="20"/>
      <c r="G117" s="102"/>
      <c r="H117" s="20"/>
      <c r="I117" s="20"/>
      <c r="N117" s="2"/>
      <c r="O117" s="2"/>
      <c r="P117" s="4"/>
    </row>
    <row r="118" spans="1:17" x14ac:dyDescent="0.25">
      <c r="N118" s="2"/>
      <c r="O118" s="2"/>
      <c r="P118" s="4"/>
    </row>
    <row r="121" spans="1:17" x14ac:dyDescent="0.25">
      <c r="O121" s="1"/>
      <c r="Q121" s="1"/>
    </row>
    <row r="122" spans="1:17" x14ac:dyDescent="0.25">
      <c r="Q122" s="1"/>
    </row>
    <row r="123" spans="1:17" x14ac:dyDescent="0.25">
      <c r="Q123" s="1"/>
    </row>
    <row r="124" spans="1:17" x14ac:dyDescent="0.25">
      <c r="Q124" s="1"/>
    </row>
    <row r="125" spans="1:17" x14ac:dyDescent="0.25">
      <c r="Q125" s="1"/>
    </row>
    <row r="126" spans="1:17" x14ac:dyDescent="0.25">
      <c r="Q126" s="1"/>
    </row>
  </sheetData>
  <sheetProtection algorithmName="SHA-512" hashValue="jev9KYX62bzPUKv5C8uy0jaPCTg0PgLSb49WM5DTDtjzMVyg2b6xAyqVExB/W576Cbbpmd1FfDRlzeegm1Xq6Q==" saltValue="9Nmlujy/M0sJvlMFYec9Ng==" spinCount="100000" sheet="1" formatCells="0" formatColumns="0" formatRows="0" insertColumns="0" insertRows="0" insertHyperlinks="0" deleteColumns="0" deleteRows="0" sort="0" autoFilter="0" pivotTables="0"/>
  <mergeCells count="140">
    <mergeCell ref="A109:J109"/>
    <mergeCell ref="E110:F111"/>
    <mergeCell ref="H110:J110"/>
    <mergeCell ref="A100:J100"/>
    <mergeCell ref="A101:J101"/>
    <mergeCell ref="E103:F104"/>
    <mergeCell ref="H103:J103"/>
    <mergeCell ref="A105:J105"/>
    <mergeCell ref="A107:C108"/>
    <mergeCell ref="E107:F108"/>
    <mergeCell ref="H107:J107"/>
    <mergeCell ref="A93:D93"/>
    <mergeCell ref="H93:J93"/>
    <mergeCell ref="A95:J95"/>
    <mergeCell ref="A96:D97"/>
    <mergeCell ref="H96:J96"/>
    <mergeCell ref="A98:D99"/>
    <mergeCell ref="H98:J99"/>
    <mergeCell ref="A86:D86"/>
    <mergeCell ref="H86:J86"/>
    <mergeCell ref="A88:J88"/>
    <mergeCell ref="A89:D89"/>
    <mergeCell ref="H89:J89"/>
    <mergeCell ref="A91:D91"/>
    <mergeCell ref="H91:J91"/>
    <mergeCell ref="A70:J70"/>
    <mergeCell ref="A71:J71"/>
    <mergeCell ref="A81:J81"/>
    <mergeCell ref="A82:D82"/>
    <mergeCell ref="H82:J82"/>
    <mergeCell ref="A84:D84"/>
    <mergeCell ref="H84:J84"/>
    <mergeCell ref="F66:J67"/>
    <mergeCell ref="A67:B67"/>
    <mergeCell ref="C67:E67"/>
    <mergeCell ref="A68:G68"/>
    <mergeCell ref="H68:J68"/>
    <mergeCell ref="A69:J69"/>
    <mergeCell ref="A61:J61"/>
    <mergeCell ref="A62:E62"/>
    <mergeCell ref="F62:J62"/>
    <mergeCell ref="F63:J65"/>
    <mergeCell ref="A64:B64"/>
    <mergeCell ref="C64:E64"/>
    <mergeCell ref="B65:E65"/>
    <mergeCell ref="H57:J57"/>
    <mergeCell ref="A58:G58"/>
    <mergeCell ref="H58:J58"/>
    <mergeCell ref="A59:G59"/>
    <mergeCell ref="H59:J59"/>
    <mergeCell ref="A60:G60"/>
    <mergeCell ref="H60:J60"/>
    <mergeCell ref="A51:J51"/>
    <mergeCell ref="H52:J52"/>
    <mergeCell ref="H53:J53"/>
    <mergeCell ref="H54:J54"/>
    <mergeCell ref="H55:J55"/>
    <mergeCell ref="H56:J56"/>
    <mergeCell ref="A47:D47"/>
    <mergeCell ref="H47:I47"/>
    <mergeCell ref="A48:D48"/>
    <mergeCell ref="H48:I48"/>
    <mergeCell ref="A49:J49"/>
    <mergeCell ref="A50:D50"/>
    <mergeCell ref="E50:J50"/>
    <mergeCell ref="A44:D44"/>
    <mergeCell ref="H44:I44"/>
    <mergeCell ref="A45:D45"/>
    <mergeCell ref="H45:I45"/>
    <mergeCell ref="A46:D46"/>
    <mergeCell ref="H46:I46"/>
    <mergeCell ref="A41:D41"/>
    <mergeCell ref="H41:I41"/>
    <mergeCell ref="A42:D42"/>
    <mergeCell ref="H42:I42"/>
    <mergeCell ref="A43:D43"/>
    <mergeCell ref="H43:I43"/>
    <mergeCell ref="A38:J38"/>
    <mergeCell ref="A39:G39"/>
    <mergeCell ref="H39:I40"/>
    <mergeCell ref="J39:J40"/>
    <mergeCell ref="K39:K40"/>
    <mergeCell ref="A40:D40"/>
    <mergeCell ref="A35:F35"/>
    <mergeCell ref="I35:J35"/>
    <mergeCell ref="A36:F36"/>
    <mergeCell ref="I36:J36"/>
    <mergeCell ref="A37:F37"/>
    <mergeCell ref="I37:J37"/>
    <mergeCell ref="A30:F30"/>
    <mergeCell ref="I30:J30"/>
    <mergeCell ref="I31:J31"/>
    <mergeCell ref="I32:J32"/>
    <mergeCell ref="I33:J33"/>
    <mergeCell ref="I34:J34"/>
    <mergeCell ref="B24:E24"/>
    <mergeCell ref="F24:H24"/>
    <mergeCell ref="B25:E25"/>
    <mergeCell ref="A28:D28"/>
    <mergeCell ref="E28:J28"/>
    <mergeCell ref="A29:D29"/>
    <mergeCell ref="E29:J29"/>
    <mergeCell ref="B21:E21"/>
    <mergeCell ref="F21:H21"/>
    <mergeCell ref="I21:J21"/>
    <mergeCell ref="B22:E22"/>
    <mergeCell ref="F22:J22"/>
    <mergeCell ref="B23:E23"/>
    <mergeCell ref="F23:H23"/>
    <mergeCell ref="I23:J23"/>
    <mergeCell ref="B19:E19"/>
    <mergeCell ref="F19:H19"/>
    <mergeCell ref="I19:J19"/>
    <mergeCell ref="L19:N19"/>
    <mergeCell ref="B20:E20"/>
    <mergeCell ref="F20:H20"/>
    <mergeCell ref="I20:J20"/>
    <mergeCell ref="A15:J15"/>
    <mergeCell ref="A16:J16"/>
    <mergeCell ref="A17:D17"/>
    <mergeCell ref="E17:J17"/>
    <mergeCell ref="B18:E18"/>
    <mergeCell ref="F18:H18"/>
    <mergeCell ref="I18:J18"/>
    <mergeCell ref="G7:J7"/>
    <mergeCell ref="B8:E8"/>
    <mergeCell ref="B9:E9"/>
    <mergeCell ref="B11:E11"/>
    <mergeCell ref="G11:J11"/>
    <mergeCell ref="B12:J13"/>
    <mergeCell ref="A1:J1"/>
    <mergeCell ref="A2:J2"/>
    <mergeCell ref="A3:J3"/>
    <mergeCell ref="A4:E4"/>
    <mergeCell ref="K4:K13"/>
    <mergeCell ref="B5:E5"/>
    <mergeCell ref="G5:J5"/>
    <mergeCell ref="B6:E6"/>
    <mergeCell ref="G6:J6"/>
    <mergeCell ref="B7:E7"/>
  </mergeCells>
  <printOptions horizontalCentered="1"/>
  <pageMargins left="0.25" right="0.25" top="0.75" bottom="0.75" header="0.3" footer="0.3"/>
  <pageSetup paperSize="9" scale="89" fitToWidth="0" fitToHeight="2" orientation="portrait" r:id="rId1"/>
  <headerFooter alignWithMargins="0"/>
  <rowBreaks count="1" manualBreakCount="1">
    <brk id="70" max="9" man="1"/>
  </rowBreaks>
  <colBreaks count="1" manualBreakCount="1">
    <brk id="10" max="106" man="1"/>
  </colBreaks>
  <drawing r:id="rId2"/>
  <legacyDrawing r:id="rId3"/>
  <mc:AlternateContent xmlns:mc="http://schemas.openxmlformats.org/markup-compatibility/2006">
    <mc:Choice Requires="x14">
      <controls>
        <mc:AlternateContent xmlns:mc="http://schemas.openxmlformats.org/markup-compatibility/2006">
          <mc:Choice Requires="x14">
            <control shapeId="68609" r:id="rId4" name="Vervolgkeuzelijst 19">
              <controlPr locked="0" defaultSize="0" autoLine="0" autoPict="0">
                <anchor moveWithCells="1">
                  <from>
                    <xdr:col>0</xdr:col>
                    <xdr:colOff>0</xdr:colOff>
                    <xdr:row>30</xdr:row>
                    <xdr:rowOff>0</xdr:rowOff>
                  </from>
                  <to>
                    <xdr:col>6</xdr:col>
                    <xdr:colOff>0</xdr:colOff>
                    <xdr:row>31</xdr:row>
                    <xdr:rowOff>7620</xdr:rowOff>
                  </to>
                </anchor>
              </controlPr>
            </control>
          </mc:Choice>
        </mc:AlternateContent>
        <mc:AlternateContent xmlns:mc="http://schemas.openxmlformats.org/markup-compatibility/2006">
          <mc:Choice Requires="x14">
            <control shapeId="68610" r:id="rId5" name="Vervolgkeuzelijst 20">
              <controlPr locked="0" defaultSize="0" autoLine="0" autoPict="0">
                <anchor moveWithCells="1">
                  <from>
                    <xdr:col>0</xdr:col>
                    <xdr:colOff>0</xdr:colOff>
                    <xdr:row>31</xdr:row>
                    <xdr:rowOff>0</xdr:rowOff>
                  </from>
                  <to>
                    <xdr:col>5</xdr:col>
                    <xdr:colOff>731520</xdr:colOff>
                    <xdr:row>32</xdr:row>
                    <xdr:rowOff>7620</xdr:rowOff>
                  </to>
                </anchor>
              </controlPr>
            </control>
          </mc:Choice>
        </mc:AlternateContent>
        <mc:AlternateContent xmlns:mc="http://schemas.openxmlformats.org/markup-compatibility/2006">
          <mc:Choice Requires="x14">
            <control shapeId="68611" r:id="rId6" name="Vervolgkeuzelijst 21">
              <controlPr locked="0" defaultSize="0" autoLine="0" autoPict="0">
                <anchor moveWithCells="1">
                  <from>
                    <xdr:col>0</xdr:col>
                    <xdr:colOff>0</xdr:colOff>
                    <xdr:row>32</xdr:row>
                    <xdr:rowOff>0</xdr:rowOff>
                  </from>
                  <to>
                    <xdr:col>5</xdr:col>
                    <xdr:colOff>731520</xdr:colOff>
                    <xdr:row>33</xdr:row>
                    <xdr:rowOff>7620</xdr:rowOff>
                  </to>
                </anchor>
              </controlPr>
            </control>
          </mc:Choice>
        </mc:AlternateContent>
        <mc:AlternateContent xmlns:mc="http://schemas.openxmlformats.org/markup-compatibility/2006">
          <mc:Choice Requires="x14">
            <control shapeId="68612" r:id="rId7" name="Vervolgkeuzelijst 39">
              <controlPr locked="0" defaultSize="0" autoLine="0" autoPict="0">
                <anchor moveWithCells="1">
                  <from>
                    <xdr:col>0</xdr:col>
                    <xdr:colOff>0</xdr:colOff>
                    <xdr:row>40</xdr:row>
                    <xdr:rowOff>0</xdr:rowOff>
                  </from>
                  <to>
                    <xdr:col>4</xdr:col>
                    <xdr:colOff>0</xdr:colOff>
                    <xdr:row>41</xdr:row>
                    <xdr:rowOff>22860</xdr:rowOff>
                  </to>
                </anchor>
              </controlPr>
            </control>
          </mc:Choice>
        </mc:AlternateContent>
        <mc:AlternateContent xmlns:mc="http://schemas.openxmlformats.org/markup-compatibility/2006">
          <mc:Choice Requires="x14">
            <control shapeId="68613" r:id="rId8" name="Vervolgkeuzelijst 40">
              <controlPr locked="0" defaultSize="0" autoLine="0" autoPict="0">
                <anchor moveWithCells="1">
                  <from>
                    <xdr:col>0</xdr:col>
                    <xdr:colOff>0</xdr:colOff>
                    <xdr:row>41</xdr:row>
                    <xdr:rowOff>0</xdr:rowOff>
                  </from>
                  <to>
                    <xdr:col>3</xdr:col>
                    <xdr:colOff>236220</xdr:colOff>
                    <xdr:row>42</xdr:row>
                    <xdr:rowOff>22860</xdr:rowOff>
                  </to>
                </anchor>
              </controlPr>
            </control>
          </mc:Choice>
        </mc:AlternateContent>
        <mc:AlternateContent xmlns:mc="http://schemas.openxmlformats.org/markup-compatibility/2006">
          <mc:Choice Requires="x14">
            <control shapeId="68614" r:id="rId9" name="Vervolgkeuzelijst 41">
              <controlPr locked="0" defaultSize="0" autoLine="0" autoPict="0">
                <anchor moveWithCells="1">
                  <from>
                    <xdr:col>0</xdr:col>
                    <xdr:colOff>0</xdr:colOff>
                    <xdr:row>42</xdr:row>
                    <xdr:rowOff>0</xdr:rowOff>
                  </from>
                  <to>
                    <xdr:col>4</xdr:col>
                    <xdr:colOff>0</xdr:colOff>
                    <xdr:row>43</xdr:row>
                    <xdr:rowOff>22860</xdr:rowOff>
                  </to>
                </anchor>
              </controlPr>
            </control>
          </mc:Choice>
        </mc:AlternateContent>
        <mc:AlternateContent xmlns:mc="http://schemas.openxmlformats.org/markup-compatibility/2006">
          <mc:Choice Requires="x14">
            <control shapeId="68615" r:id="rId10" name="Vervolgkeuzelijst 52">
              <controlPr locked="0" defaultSize="0" autoLine="0" autoPict="0">
                <anchor moveWithCells="1">
                  <from>
                    <xdr:col>0</xdr:col>
                    <xdr:colOff>30480</xdr:colOff>
                    <xdr:row>52</xdr:row>
                    <xdr:rowOff>0</xdr:rowOff>
                  </from>
                  <to>
                    <xdr:col>7</xdr:col>
                    <xdr:colOff>0</xdr:colOff>
                    <xdr:row>53</xdr:row>
                    <xdr:rowOff>7620</xdr:rowOff>
                  </to>
                </anchor>
              </controlPr>
            </control>
          </mc:Choice>
        </mc:AlternateContent>
        <mc:AlternateContent xmlns:mc="http://schemas.openxmlformats.org/markup-compatibility/2006">
          <mc:Choice Requires="x14">
            <control shapeId="68616" r:id="rId11" name="Vervolgkeuzelijst 53">
              <controlPr locked="0" defaultSize="0" autoLine="0" autoPict="0">
                <anchor moveWithCells="1">
                  <from>
                    <xdr:col>0</xdr:col>
                    <xdr:colOff>30480</xdr:colOff>
                    <xdr:row>53</xdr:row>
                    <xdr:rowOff>7620</xdr:rowOff>
                  </from>
                  <to>
                    <xdr:col>7</xdr:col>
                    <xdr:colOff>7620</xdr:colOff>
                    <xdr:row>54</xdr:row>
                    <xdr:rowOff>22860</xdr:rowOff>
                  </to>
                </anchor>
              </controlPr>
            </control>
          </mc:Choice>
        </mc:AlternateContent>
        <mc:AlternateContent xmlns:mc="http://schemas.openxmlformats.org/markup-compatibility/2006">
          <mc:Choice Requires="x14">
            <control shapeId="68617" r:id="rId12" name="Vervolgkeuzelijst 54">
              <controlPr locked="0" defaultSize="0" autoLine="0" autoPict="0">
                <anchor moveWithCells="1">
                  <from>
                    <xdr:col>0</xdr:col>
                    <xdr:colOff>30480</xdr:colOff>
                    <xdr:row>54</xdr:row>
                    <xdr:rowOff>0</xdr:rowOff>
                  </from>
                  <to>
                    <xdr:col>7</xdr:col>
                    <xdr:colOff>0</xdr:colOff>
                    <xdr:row>55</xdr:row>
                    <xdr:rowOff>7620</xdr:rowOff>
                  </to>
                </anchor>
              </controlPr>
            </control>
          </mc:Choice>
        </mc:AlternateContent>
        <mc:AlternateContent xmlns:mc="http://schemas.openxmlformats.org/markup-compatibility/2006">
          <mc:Choice Requires="x14">
            <control shapeId="68618" r:id="rId13" name="Vervolgkeuzelijst 67">
              <controlPr locked="0" defaultSize="0" autoLine="0" autoPict="0">
                <anchor moveWithCells="1">
                  <from>
                    <xdr:col>0</xdr:col>
                    <xdr:colOff>30480</xdr:colOff>
                    <xdr:row>55</xdr:row>
                    <xdr:rowOff>0</xdr:rowOff>
                  </from>
                  <to>
                    <xdr:col>6</xdr:col>
                    <xdr:colOff>807720</xdr:colOff>
                    <xdr:row>56</xdr:row>
                    <xdr:rowOff>7620</xdr:rowOff>
                  </to>
                </anchor>
              </controlPr>
            </control>
          </mc:Choice>
        </mc:AlternateContent>
        <mc:AlternateContent xmlns:mc="http://schemas.openxmlformats.org/markup-compatibility/2006">
          <mc:Choice Requires="x14">
            <control shapeId="68619" r:id="rId14" name="Vervolgkeuzelijst 69">
              <controlPr locked="0" defaultSize="0" autoLine="0" autoPict="0">
                <anchor moveWithCells="1">
                  <from>
                    <xdr:col>0</xdr:col>
                    <xdr:colOff>0</xdr:colOff>
                    <xdr:row>43</xdr:row>
                    <xdr:rowOff>0</xdr:rowOff>
                  </from>
                  <to>
                    <xdr:col>3</xdr:col>
                    <xdr:colOff>236220</xdr:colOff>
                    <xdr:row>44</xdr:row>
                    <xdr:rowOff>22860</xdr:rowOff>
                  </to>
                </anchor>
              </controlPr>
            </control>
          </mc:Choice>
        </mc:AlternateContent>
        <mc:AlternateContent xmlns:mc="http://schemas.openxmlformats.org/markup-compatibility/2006">
          <mc:Choice Requires="x14">
            <control shapeId="68620" r:id="rId15" name="Vervolgkeuzelijst 73">
              <controlPr defaultSize="0" autoLine="0" autoPict="0">
                <anchor moveWithCells="1">
                  <from>
                    <xdr:col>0</xdr:col>
                    <xdr:colOff>7620</xdr:colOff>
                    <xdr:row>44</xdr:row>
                    <xdr:rowOff>0</xdr:rowOff>
                  </from>
                  <to>
                    <xdr:col>2</xdr:col>
                    <xdr:colOff>137160</xdr:colOff>
                    <xdr:row>45</xdr:row>
                    <xdr:rowOff>7620</xdr:rowOff>
                  </to>
                </anchor>
              </controlPr>
            </control>
          </mc:Choice>
        </mc:AlternateContent>
        <mc:AlternateContent xmlns:mc="http://schemas.openxmlformats.org/markup-compatibility/2006">
          <mc:Choice Requires="x14">
            <control shapeId="68621" r:id="rId16" name="Vervolgkeuzelijst 74">
              <controlPr locked="0" defaultSize="0" autoLine="0" autoPict="0">
                <anchor moveWithCells="1">
                  <from>
                    <xdr:col>0</xdr:col>
                    <xdr:colOff>22860</xdr:colOff>
                    <xdr:row>44</xdr:row>
                    <xdr:rowOff>0</xdr:rowOff>
                  </from>
                  <to>
                    <xdr:col>3</xdr:col>
                    <xdr:colOff>236220</xdr:colOff>
                    <xdr:row>45</xdr:row>
                    <xdr:rowOff>22860</xdr:rowOff>
                  </to>
                </anchor>
              </controlPr>
            </control>
          </mc:Choice>
        </mc:AlternateContent>
        <mc:AlternateContent xmlns:mc="http://schemas.openxmlformats.org/markup-compatibility/2006">
          <mc:Choice Requires="x14">
            <control shapeId="68622" r:id="rId17" name="Selectievakje 83">
              <controlPr locked="0" defaultSize="0" autoFill="0" autoLine="0" autoPict="0">
                <anchor moveWithCells="1">
                  <from>
                    <xdr:col>4</xdr:col>
                    <xdr:colOff>0</xdr:colOff>
                    <xdr:row>70</xdr:row>
                    <xdr:rowOff>160020</xdr:rowOff>
                  </from>
                  <to>
                    <xdr:col>6</xdr:col>
                    <xdr:colOff>594360</xdr:colOff>
                    <xdr:row>72</xdr:row>
                    <xdr:rowOff>38100</xdr:rowOff>
                  </to>
                </anchor>
              </controlPr>
            </control>
          </mc:Choice>
        </mc:AlternateContent>
        <mc:AlternateContent xmlns:mc="http://schemas.openxmlformats.org/markup-compatibility/2006">
          <mc:Choice Requires="x14">
            <control shapeId="68623" r:id="rId18" name="Selectievakje 84">
              <controlPr locked="0" defaultSize="0" autoFill="0" autoLine="0" autoPict="0">
                <anchor moveWithCells="1">
                  <from>
                    <xdr:col>4</xdr:col>
                    <xdr:colOff>0</xdr:colOff>
                    <xdr:row>71</xdr:row>
                    <xdr:rowOff>160020</xdr:rowOff>
                  </from>
                  <to>
                    <xdr:col>6</xdr:col>
                    <xdr:colOff>594360</xdr:colOff>
                    <xdr:row>73</xdr:row>
                    <xdr:rowOff>7620</xdr:rowOff>
                  </to>
                </anchor>
              </controlPr>
            </control>
          </mc:Choice>
        </mc:AlternateContent>
        <mc:AlternateContent xmlns:mc="http://schemas.openxmlformats.org/markup-compatibility/2006">
          <mc:Choice Requires="x14">
            <control shapeId="68624" r:id="rId19" name="Selectievakje 86">
              <controlPr locked="0" defaultSize="0" autoFill="0" autoLine="0" autoPict="0">
                <anchor moveWithCells="1">
                  <from>
                    <xdr:col>4</xdr:col>
                    <xdr:colOff>7620</xdr:colOff>
                    <xdr:row>81</xdr:row>
                    <xdr:rowOff>0</xdr:rowOff>
                  </from>
                  <to>
                    <xdr:col>6</xdr:col>
                    <xdr:colOff>579120</xdr:colOff>
                    <xdr:row>81</xdr:row>
                    <xdr:rowOff>175260</xdr:rowOff>
                  </to>
                </anchor>
              </controlPr>
            </control>
          </mc:Choice>
        </mc:AlternateContent>
        <mc:AlternateContent xmlns:mc="http://schemas.openxmlformats.org/markup-compatibility/2006">
          <mc:Choice Requires="x14">
            <control shapeId="68625" r:id="rId20" name="Selectievakje 87">
              <controlPr locked="0" defaultSize="0" autoFill="0" autoLine="0" autoPict="0">
                <anchor moveWithCells="1">
                  <from>
                    <xdr:col>4</xdr:col>
                    <xdr:colOff>7620</xdr:colOff>
                    <xdr:row>81</xdr:row>
                    <xdr:rowOff>152400</xdr:rowOff>
                  </from>
                  <to>
                    <xdr:col>4</xdr:col>
                    <xdr:colOff>502920</xdr:colOff>
                    <xdr:row>82</xdr:row>
                    <xdr:rowOff>160020</xdr:rowOff>
                  </to>
                </anchor>
              </controlPr>
            </control>
          </mc:Choice>
        </mc:AlternateContent>
        <mc:AlternateContent xmlns:mc="http://schemas.openxmlformats.org/markup-compatibility/2006">
          <mc:Choice Requires="x14">
            <control shapeId="68626" r:id="rId21" name="Selectievakje 93">
              <controlPr locked="0" defaultSize="0" autoFill="0" autoLine="0" autoPict="0">
                <anchor moveWithCells="1">
                  <from>
                    <xdr:col>4</xdr:col>
                    <xdr:colOff>7620</xdr:colOff>
                    <xdr:row>83</xdr:row>
                    <xdr:rowOff>0</xdr:rowOff>
                  </from>
                  <to>
                    <xdr:col>6</xdr:col>
                    <xdr:colOff>579120</xdr:colOff>
                    <xdr:row>83</xdr:row>
                    <xdr:rowOff>175260</xdr:rowOff>
                  </to>
                </anchor>
              </controlPr>
            </control>
          </mc:Choice>
        </mc:AlternateContent>
        <mc:AlternateContent xmlns:mc="http://schemas.openxmlformats.org/markup-compatibility/2006">
          <mc:Choice Requires="x14">
            <control shapeId="68627" r:id="rId22" name="Selectievakje 94">
              <controlPr locked="0" defaultSize="0" autoFill="0" autoLine="0" autoPict="0">
                <anchor moveWithCells="1">
                  <from>
                    <xdr:col>4</xdr:col>
                    <xdr:colOff>7620</xdr:colOff>
                    <xdr:row>83</xdr:row>
                    <xdr:rowOff>160020</xdr:rowOff>
                  </from>
                  <to>
                    <xdr:col>4</xdr:col>
                    <xdr:colOff>502920</xdr:colOff>
                    <xdr:row>84</xdr:row>
                    <xdr:rowOff>144780</xdr:rowOff>
                  </to>
                </anchor>
              </controlPr>
            </control>
          </mc:Choice>
        </mc:AlternateContent>
        <mc:AlternateContent xmlns:mc="http://schemas.openxmlformats.org/markup-compatibility/2006">
          <mc:Choice Requires="x14">
            <control shapeId="68628" r:id="rId23" name="Selectievakje 95">
              <controlPr locked="0" defaultSize="0" autoFill="0" autoLine="0" autoPict="0">
                <anchor moveWithCells="1">
                  <from>
                    <xdr:col>4</xdr:col>
                    <xdr:colOff>7620</xdr:colOff>
                    <xdr:row>85</xdr:row>
                    <xdr:rowOff>7620</xdr:rowOff>
                  </from>
                  <to>
                    <xdr:col>6</xdr:col>
                    <xdr:colOff>579120</xdr:colOff>
                    <xdr:row>85</xdr:row>
                    <xdr:rowOff>182880</xdr:rowOff>
                  </to>
                </anchor>
              </controlPr>
            </control>
          </mc:Choice>
        </mc:AlternateContent>
        <mc:AlternateContent xmlns:mc="http://schemas.openxmlformats.org/markup-compatibility/2006">
          <mc:Choice Requires="x14">
            <control shapeId="68629" r:id="rId24" name="Vervolgkeuzelijst 110">
              <controlPr locked="0" defaultSize="0" autoLine="0" autoPict="0">
                <anchor moveWithCells="1">
                  <from>
                    <xdr:col>6</xdr:col>
                    <xdr:colOff>579120</xdr:colOff>
                    <xdr:row>71</xdr:row>
                    <xdr:rowOff>175260</xdr:rowOff>
                  </from>
                  <to>
                    <xdr:col>9</xdr:col>
                    <xdr:colOff>655320</xdr:colOff>
                    <xdr:row>72</xdr:row>
                    <xdr:rowOff>182880</xdr:rowOff>
                  </to>
                </anchor>
              </controlPr>
            </control>
          </mc:Choice>
        </mc:AlternateContent>
        <mc:AlternateContent xmlns:mc="http://schemas.openxmlformats.org/markup-compatibility/2006">
          <mc:Choice Requires="x14">
            <control shapeId="68630" r:id="rId25" name="Selectievakje 120">
              <controlPr locked="0" defaultSize="0" autoFill="0" autoLine="0" autoPict="0">
                <anchor moveWithCells="1">
                  <from>
                    <xdr:col>4</xdr:col>
                    <xdr:colOff>7620</xdr:colOff>
                    <xdr:row>95</xdr:row>
                    <xdr:rowOff>0</xdr:rowOff>
                  </from>
                  <to>
                    <xdr:col>6</xdr:col>
                    <xdr:colOff>579120</xdr:colOff>
                    <xdr:row>95</xdr:row>
                    <xdr:rowOff>175260</xdr:rowOff>
                  </to>
                </anchor>
              </controlPr>
            </control>
          </mc:Choice>
        </mc:AlternateContent>
        <mc:AlternateContent xmlns:mc="http://schemas.openxmlformats.org/markup-compatibility/2006">
          <mc:Choice Requires="x14">
            <control shapeId="68631" r:id="rId26" name="Selectievakje 121">
              <controlPr locked="0" defaultSize="0" autoFill="0" autoLine="0" autoPict="0">
                <anchor moveWithCells="1">
                  <from>
                    <xdr:col>4</xdr:col>
                    <xdr:colOff>7620</xdr:colOff>
                    <xdr:row>95</xdr:row>
                    <xdr:rowOff>152400</xdr:rowOff>
                  </from>
                  <to>
                    <xdr:col>4</xdr:col>
                    <xdr:colOff>502920</xdr:colOff>
                    <xdr:row>96</xdr:row>
                    <xdr:rowOff>152400</xdr:rowOff>
                  </to>
                </anchor>
              </controlPr>
            </control>
          </mc:Choice>
        </mc:AlternateContent>
        <mc:AlternateContent xmlns:mc="http://schemas.openxmlformats.org/markup-compatibility/2006">
          <mc:Choice Requires="x14">
            <control shapeId="68632" r:id="rId27" name="Selectievakje 122">
              <controlPr locked="0" defaultSize="0" autoFill="0" autoLine="0" autoPict="0">
                <anchor moveWithCells="1">
                  <from>
                    <xdr:col>4</xdr:col>
                    <xdr:colOff>7620</xdr:colOff>
                    <xdr:row>97</xdr:row>
                    <xdr:rowOff>0</xdr:rowOff>
                  </from>
                  <to>
                    <xdr:col>6</xdr:col>
                    <xdr:colOff>579120</xdr:colOff>
                    <xdr:row>97</xdr:row>
                    <xdr:rowOff>182880</xdr:rowOff>
                  </to>
                </anchor>
              </controlPr>
            </control>
          </mc:Choice>
        </mc:AlternateContent>
        <mc:AlternateContent xmlns:mc="http://schemas.openxmlformats.org/markup-compatibility/2006">
          <mc:Choice Requires="x14">
            <control shapeId="68633" r:id="rId28" name="Selectievakje 123">
              <controlPr locked="0" defaultSize="0" autoFill="0" autoLine="0" autoPict="0">
                <anchor moveWithCells="1">
                  <from>
                    <xdr:col>4</xdr:col>
                    <xdr:colOff>7620</xdr:colOff>
                    <xdr:row>98</xdr:row>
                    <xdr:rowOff>0</xdr:rowOff>
                  </from>
                  <to>
                    <xdr:col>4</xdr:col>
                    <xdr:colOff>502920</xdr:colOff>
                    <xdr:row>98</xdr:row>
                    <xdr:rowOff>198120</xdr:rowOff>
                  </to>
                </anchor>
              </controlPr>
            </control>
          </mc:Choice>
        </mc:AlternateContent>
        <mc:AlternateContent xmlns:mc="http://schemas.openxmlformats.org/markup-compatibility/2006">
          <mc:Choice Requires="x14">
            <control shapeId="68634" r:id="rId29" name="Selectievakje 125">
              <controlPr locked="0" defaultSize="0" autoFill="0" autoLine="0" autoPict="0">
                <anchor moveWithCells="1">
                  <from>
                    <xdr:col>4</xdr:col>
                    <xdr:colOff>7620</xdr:colOff>
                    <xdr:row>86</xdr:row>
                    <xdr:rowOff>30480</xdr:rowOff>
                  </from>
                  <to>
                    <xdr:col>4</xdr:col>
                    <xdr:colOff>502920</xdr:colOff>
                    <xdr:row>86</xdr:row>
                    <xdr:rowOff>175260</xdr:rowOff>
                  </to>
                </anchor>
              </controlPr>
            </control>
          </mc:Choice>
        </mc:AlternateContent>
        <mc:AlternateContent xmlns:mc="http://schemas.openxmlformats.org/markup-compatibility/2006">
          <mc:Choice Requires="x14">
            <control shapeId="68635" r:id="rId30" name="Selectievakje 128">
              <controlPr locked="0" defaultSize="0" autoFill="0" autoLine="0" autoPict="0">
                <anchor moveWithCells="1">
                  <from>
                    <xdr:col>4</xdr:col>
                    <xdr:colOff>7620</xdr:colOff>
                    <xdr:row>73</xdr:row>
                    <xdr:rowOff>22860</xdr:rowOff>
                  </from>
                  <to>
                    <xdr:col>5</xdr:col>
                    <xdr:colOff>495300</xdr:colOff>
                    <xdr:row>75</xdr:row>
                    <xdr:rowOff>30480</xdr:rowOff>
                  </to>
                </anchor>
              </controlPr>
            </control>
          </mc:Choice>
        </mc:AlternateContent>
        <mc:AlternateContent xmlns:mc="http://schemas.openxmlformats.org/markup-compatibility/2006">
          <mc:Choice Requires="x14">
            <control shapeId="68636" r:id="rId31" name="Selectievakje 129">
              <controlPr locked="0" defaultSize="0" autoFill="0" autoLine="0" autoPict="0">
                <anchor moveWithCells="1">
                  <from>
                    <xdr:col>4</xdr:col>
                    <xdr:colOff>7620</xdr:colOff>
                    <xdr:row>74</xdr:row>
                    <xdr:rowOff>160020</xdr:rowOff>
                  </from>
                  <to>
                    <xdr:col>6</xdr:col>
                    <xdr:colOff>609600</xdr:colOff>
                    <xdr:row>76</xdr:row>
                    <xdr:rowOff>7620</xdr:rowOff>
                  </to>
                </anchor>
              </controlPr>
            </control>
          </mc:Choice>
        </mc:AlternateContent>
        <mc:AlternateContent xmlns:mc="http://schemas.openxmlformats.org/markup-compatibility/2006">
          <mc:Choice Requires="x14">
            <control shapeId="68637" r:id="rId32" name="Vervolgkeuzelijst 130">
              <controlPr locked="0" defaultSize="0" autoLine="0" autoPict="0">
                <anchor moveWithCells="1">
                  <from>
                    <xdr:col>6</xdr:col>
                    <xdr:colOff>594360</xdr:colOff>
                    <xdr:row>74</xdr:row>
                    <xdr:rowOff>190500</xdr:rowOff>
                  </from>
                  <to>
                    <xdr:col>9</xdr:col>
                    <xdr:colOff>655320</xdr:colOff>
                    <xdr:row>75</xdr:row>
                    <xdr:rowOff>182880</xdr:rowOff>
                  </to>
                </anchor>
              </controlPr>
            </control>
          </mc:Choice>
        </mc:AlternateContent>
        <mc:AlternateContent xmlns:mc="http://schemas.openxmlformats.org/markup-compatibility/2006">
          <mc:Choice Requires="x14">
            <control shapeId="68638" r:id="rId33" name="Selectievakje 153">
              <controlPr locked="0" defaultSize="0" autoFill="0" autoLine="0" autoPict="0">
                <anchor moveWithCells="1">
                  <from>
                    <xdr:col>1</xdr:col>
                    <xdr:colOff>0</xdr:colOff>
                    <xdr:row>62</xdr:row>
                    <xdr:rowOff>0</xdr:rowOff>
                  </from>
                  <to>
                    <xdr:col>3</xdr:col>
                    <xdr:colOff>60960</xdr:colOff>
                    <xdr:row>62</xdr:row>
                    <xdr:rowOff>175260</xdr:rowOff>
                  </to>
                </anchor>
              </controlPr>
            </control>
          </mc:Choice>
        </mc:AlternateContent>
        <mc:AlternateContent xmlns:mc="http://schemas.openxmlformats.org/markup-compatibility/2006">
          <mc:Choice Requires="x14">
            <control shapeId="68639" r:id="rId34" name="Selectievakje 154">
              <controlPr locked="0" defaultSize="0" autoFill="0" autoLine="0" autoPict="0">
                <anchor moveWithCells="1">
                  <from>
                    <xdr:col>2</xdr:col>
                    <xdr:colOff>106680</xdr:colOff>
                    <xdr:row>62</xdr:row>
                    <xdr:rowOff>0</xdr:rowOff>
                  </from>
                  <to>
                    <xdr:col>4</xdr:col>
                    <xdr:colOff>449580</xdr:colOff>
                    <xdr:row>62</xdr:row>
                    <xdr:rowOff>175260</xdr:rowOff>
                  </to>
                </anchor>
              </controlPr>
            </control>
          </mc:Choice>
        </mc:AlternateContent>
        <mc:AlternateContent xmlns:mc="http://schemas.openxmlformats.org/markup-compatibility/2006">
          <mc:Choice Requires="x14">
            <control shapeId="68640" r:id="rId35" name="Selectievakje 155">
              <controlPr locked="0" defaultSize="0" autoFill="0" autoLine="0" autoPict="0">
                <anchor moveWithCells="1">
                  <from>
                    <xdr:col>1</xdr:col>
                    <xdr:colOff>0</xdr:colOff>
                    <xdr:row>65</xdr:row>
                    <xdr:rowOff>0</xdr:rowOff>
                  </from>
                  <to>
                    <xdr:col>3</xdr:col>
                    <xdr:colOff>99060</xdr:colOff>
                    <xdr:row>65</xdr:row>
                    <xdr:rowOff>182880</xdr:rowOff>
                  </to>
                </anchor>
              </controlPr>
            </control>
          </mc:Choice>
        </mc:AlternateContent>
        <mc:AlternateContent xmlns:mc="http://schemas.openxmlformats.org/markup-compatibility/2006">
          <mc:Choice Requires="x14">
            <control shapeId="68641" r:id="rId36" name="Selectievakje 156">
              <controlPr locked="0" defaultSize="0" autoFill="0" autoLine="0" autoPict="0">
                <anchor moveWithCells="1">
                  <from>
                    <xdr:col>2</xdr:col>
                    <xdr:colOff>106680</xdr:colOff>
                    <xdr:row>65</xdr:row>
                    <xdr:rowOff>0</xdr:rowOff>
                  </from>
                  <to>
                    <xdr:col>4</xdr:col>
                    <xdr:colOff>449580</xdr:colOff>
                    <xdr:row>65</xdr:row>
                    <xdr:rowOff>175260</xdr:rowOff>
                  </to>
                </anchor>
              </controlPr>
            </control>
          </mc:Choice>
        </mc:AlternateContent>
        <mc:AlternateContent xmlns:mc="http://schemas.openxmlformats.org/markup-compatibility/2006">
          <mc:Choice Requires="x14">
            <control shapeId="68642" r:id="rId37" name="Vervolgkeuzelijst 159">
              <controlPr locked="0" defaultSize="0" autoLine="0" autoPict="0">
                <anchor moveWithCells="1">
                  <from>
                    <xdr:col>0</xdr:col>
                    <xdr:colOff>0</xdr:colOff>
                    <xdr:row>33</xdr:row>
                    <xdr:rowOff>0</xdr:rowOff>
                  </from>
                  <to>
                    <xdr:col>6</xdr:col>
                    <xdr:colOff>0</xdr:colOff>
                    <xdr:row>34</xdr:row>
                    <xdr:rowOff>7620</xdr:rowOff>
                  </to>
                </anchor>
              </controlPr>
            </control>
          </mc:Choice>
        </mc:AlternateContent>
        <mc:AlternateContent xmlns:mc="http://schemas.openxmlformats.org/markup-compatibility/2006">
          <mc:Choice Requires="x14">
            <control shapeId="68643" r:id="rId38" name="Vervolgkeuzelijst 160">
              <controlPr locked="0" defaultSize="0" autoLine="0" autoPict="0">
                <anchor moveWithCells="1">
                  <from>
                    <xdr:col>0</xdr:col>
                    <xdr:colOff>30480</xdr:colOff>
                    <xdr:row>56</xdr:row>
                    <xdr:rowOff>0</xdr:rowOff>
                  </from>
                  <to>
                    <xdr:col>6</xdr:col>
                    <xdr:colOff>807720</xdr:colOff>
                    <xdr:row>57</xdr:row>
                    <xdr:rowOff>7620</xdr:rowOff>
                  </to>
                </anchor>
              </controlPr>
            </control>
          </mc:Choice>
        </mc:AlternateContent>
        <mc:AlternateContent xmlns:mc="http://schemas.openxmlformats.org/markup-compatibility/2006">
          <mc:Choice Requires="x14">
            <control shapeId="68644" r:id="rId39" name="Selectievakje 150">
              <controlPr locked="0" defaultSize="0" autoFill="0" autoLine="0" autoPict="0" altText="Ja, onder voorwaarden">
                <anchor moveWithCells="1">
                  <from>
                    <xdr:col>5</xdr:col>
                    <xdr:colOff>228600</xdr:colOff>
                    <xdr:row>105</xdr:row>
                    <xdr:rowOff>0</xdr:rowOff>
                  </from>
                  <to>
                    <xdr:col>7</xdr:col>
                    <xdr:colOff>22860</xdr:colOff>
                    <xdr:row>105</xdr:row>
                    <xdr:rowOff>182880</xdr:rowOff>
                  </to>
                </anchor>
              </controlPr>
            </control>
          </mc:Choice>
        </mc:AlternateContent>
        <mc:AlternateContent xmlns:mc="http://schemas.openxmlformats.org/markup-compatibility/2006">
          <mc:Choice Requires="x14">
            <control shapeId="68645" r:id="rId40" name="Selectievakje 151">
              <controlPr locked="0" defaultSize="0" autoFill="0" autoLine="0" autoPict="0">
                <anchor moveWithCells="1">
                  <from>
                    <xdr:col>4</xdr:col>
                    <xdr:colOff>533400</xdr:colOff>
                    <xdr:row>105</xdr:row>
                    <xdr:rowOff>0</xdr:rowOff>
                  </from>
                  <to>
                    <xdr:col>5</xdr:col>
                    <xdr:colOff>259080</xdr:colOff>
                    <xdr:row>106</xdr:row>
                    <xdr:rowOff>0</xdr:rowOff>
                  </to>
                </anchor>
              </controlPr>
            </control>
          </mc:Choice>
        </mc:AlternateContent>
        <mc:AlternateContent xmlns:mc="http://schemas.openxmlformats.org/markup-compatibility/2006">
          <mc:Choice Requires="x14">
            <control shapeId="68646" r:id="rId41" name="Check Box 38">
              <controlPr locked="0" defaultSize="0" autoFill="0" autoLine="0" autoPict="0">
                <anchor moveWithCells="1">
                  <from>
                    <xdr:col>4</xdr:col>
                    <xdr:colOff>7620</xdr:colOff>
                    <xdr:row>88</xdr:row>
                    <xdr:rowOff>0</xdr:rowOff>
                  </from>
                  <to>
                    <xdr:col>6</xdr:col>
                    <xdr:colOff>579120</xdr:colOff>
                    <xdr:row>88</xdr:row>
                    <xdr:rowOff>175260</xdr:rowOff>
                  </to>
                </anchor>
              </controlPr>
            </control>
          </mc:Choice>
        </mc:AlternateContent>
        <mc:AlternateContent xmlns:mc="http://schemas.openxmlformats.org/markup-compatibility/2006">
          <mc:Choice Requires="x14">
            <control shapeId="68647" r:id="rId42" name="Check Box 39">
              <controlPr locked="0" defaultSize="0" autoFill="0" autoLine="0" autoPict="0">
                <anchor moveWithCells="1">
                  <from>
                    <xdr:col>4</xdr:col>
                    <xdr:colOff>7620</xdr:colOff>
                    <xdr:row>88</xdr:row>
                    <xdr:rowOff>152400</xdr:rowOff>
                  </from>
                  <to>
                    <xdr:col>4</xdr:col>
                    <xdr:colOff>502920</xdr:colOff>
                    <xdr:row>89</xdr:row>
                    <xdr:rowOff>160020</xdr:rowOff>
                  </to>
                </anchor>
              </controlPr>
            </control>
          </mc:Choice>
        </mc:AlternateContent>
        <mc:AlternateContent xmlns:mc="http://schemas.openxmlformats.org/markup-compatibility/2006">
          <mc:Choice Requires="x14">
            <control shapeId="68648" r:id="rId43" name="Check Box 40">
              <controlPr locked="0" defaultSize="0" autoFill="0" autoLine="0" autoPict="0">
                <anchor moveWithCells="1">
                  <from>
                    <xdr:col>4</xdr:col>
                    <xdr:colOff>7620</xdr:colOff>
                    <xdr:row>90</xdr:row>
                    <xdr:rowOff>0</xdr:rowOff>
                  </from>
                  <to>
                    <xdr:col>6</xdr:col>
                    <xdr:colOff>579120</xdr:colOff>
                    <xdr:row>90</xdr:row>
                    <xdr:rowOff>175260</xdr:rowOff>
                  </to>
                </anchor>
              </controlPr>
            </control>
          </mc:Choice>
        </mc:AlternateContent>
        <mc:AlternateContent xmlns:mc="http://schemas.openxmlformats.org/markup-compatibility/2006">
          <mc:Choice Requires="x14">
            <control shapeId="68649" r:id="rId44" name="Check Box 41">
              <controlPr locked="0" defaultSize="0" autoFill="0" autoLine="0" autoPict="0">
                <anchor moveWithCells="1">
                  <from>
                    <xdr:col>4</xdr:col>
                    <xdr:colOff>7620</xdr:colOff>
                    <xdr:row>90</xdr:row>
                    <xdr:rowOff>160020</xdr:rowOff>
                  </from>
                  <to>
                    <xdr:col>4</xdr:col>
                    <xdr:colOff>502920</xdr:colOff>
                    <xdr:row>91</xdr:row>
                    <xdr:rowOff>144780</xdr:rowOff>
                  </to>
                </anchor>
              </controlPr>
            </control>
          </mc:Choice>
        </mc:AlternateContent>
        <mc:AlternateContent xmlns:mc="http://schemas.openxmlformats.org/markup-compatibility/2006">
          <mc:Choice Requires="x14">
            <control shapeId="68650" r:id="rId45" name="Check Box 42">
              <controlPr locked="0" defaultSize="0" autoFill="0" autoLine="0" autoPict="0">
                <anchor moveWithCells="1">
                  <from>
                    <xdr:col>4</xdr:col>
                    <xdr:colOff>7620</xdr:colOff>
                    <xdr:row>92</xdr:row>
                    <xdr:rowOff>7620</xdr:rowOff>
                  </from>
                  <to>
                    <xdr:col>6</xdr:col>
                    <xdr:colOff>579120</xdr:colOff>
                    <xdr:row>92</xdr:row>
                    <xdr:rowOff>182880</xdr:rowOff>
                  </to>
                </anchor>
              </controlPr>
            </control>
          </mc:Choice>
        </mc:AlternateContent>
        <mc:AlternateContent xmlns:mc="http://schemas.openxmlformats.org/markup-compatibility/2006">
          <mc:Choice Requires="x14">
            <control shapeId="68651" r:id="rId46" name="Check Box 43">
              <controlPr locked="0" defaultSize="0" autoFill="0" autoLine="0" autoPict="0">
                <anchor moveWithCells="1">
                  <from>
                    <xdr:col>4</xdr:col>
                    <xdr:colOff>7620</xdr:colOff>
                    <xdr:row>93</xdr:row>
                    <xdr:rowOff>30480</xdr:rowOff>
                  </from>
                  <to>
                    <xdr:col>4</xdr:col>
                    <xdr:colOff>502920</xdr:colOff>
                    <xdr:row>93</xdr:row>
                    <xdr:rowOff>175260</xdr:rowOff>
                  </to>
                </anchor>
              </controlPr>
            </control>
          </mc:Choice>
        </mc:AlternateContent>
        <mc:AlternateContent xmlns:mc="http://schemas.openxmlformats.org/markup-compatibility/2006">
          <mc:Choice Requires="x14">
            <control shapeId="68652" r:id="rId47" name="Check Box 44">
              <controlPr locked="0" defaultSize="0" autoFill="0" autoLine="0" autoPict="0">
                <anchor moveWithCells="1">
                  <from>
                    <xdr:col>6</xdr:col>
                    <xdr:colOff>754380</xdr:colOff>
                    <xdr:row>105</xdr:row>
                    <xdr:rowOff>0</xdr:rowOff>
                  </from>
                  <to>
                    <xdr:col>7</xdr:col>
                    <xdr:colOff>304800</xdr:colOff>
                    <xdr:row>106</xdr:row>
                    <xdr:rowOff>0</xdr:rowOff>
                  </to>
                </anchor>
              </controlPr>
            </control>
          </mc:Choice>
        </mc:AlternateContent>
        <mc:AlternateContent xmlns:mc="http://schemas.openxmlformats.org/markup-compatibility/2006">
          <mc:Choice Requires="x14">
            <control shapeId="68653" r:id="rId48" name="Check Box 45">
              <controlPr locked="0" defaultSize="0" autoFill="0" autoLine="0" autoPict="0">
                <anchor moveWithCells="1">
                  <from>
                    <xdr:col>7</xdr:col>
                    <xdr:colOff>30480</xdr:colOff>
                    <xdr:row>66</xdr:row>
                    <xdr:rowOff>571500</xdr:rowOff>
                  </from>
                  <to>
                    <xdr:col>7</xdr:col>
                    <xdr:colOff>426720</xdr:colOff>
                    <xdr:row>67</xdr:row>
                    <xdr:rowOff>259080</xdr:rowOff>
                  </to>
                </anchor>
              </controlPr>
            </control>
          </mc:Choice>
        </mc:AlternateContent>
        <mc:AlternateContent xmlns:mc="http://schemas.openxmlformats.org/markup-compatibility/2006">
          <mc:Choice Requires="x14">
            <control shapeId="68654" r:id="rId49" name="Check Box 46">
              <controlPr locked="0" defaultSize="0" autoFill="0" autoLine="0" autoPict="0">
                <anchor moveWithCells="1">
                  <from>
                    <xdr:col>7</xdr:col>
                    <xdr:colOff>381000</xdr:colOff>
                    <xdr:row>66</xdr:row>
                    <xdr:rowOff>571500</xdr:rowOff>
                  </from>
                  <to>
                    <xdr:col>8</xdr:col>
                    <xdr:colOff>38100</xdr:colOff>
                    <xdr:row>67</xdr:row>
                    <xdr:rowOff>259080</xdr:rowOff>
                  </to>
                </anchor>
              </controlPr>
            </control>
          </mc:Choice>
        </mc:AlternateContent>
        <mc:AlternateContent xmlns:mc="http://schemas.openxmlformats.org/markup-compatibility/2006">
          <mc:Choice Requires="x14">
            <control shapeId="68655" r:id="rId50" name="Check Box 47">
              <controlPr locked="0" defaultSize="0" autoFill="0" autoLine="0" autoPict="0">
                <anchor moveWithCells="1">
                  <from>
                    <xdr:col>6</xdr:col>
                    <xdr:colOff>800100</xdr:colOff>
                    <xdr:row>48</xdr:row>
                    <xdr:rowOff>0</xdr:rowOff>
                  </from>
                  <to>
                    <xdr:col>7</xdr:col>
                    <xdr:colOff>388620</xdr:colOff>
                    <xdr:row>49</xdr:row>
                    <xdr:rowOff>22860</xdr:rowOff>
                  </to>
                </anchor>
              </controlPr>
            </control>
          </mc:Choice>
        </mc:AlternateContent>
        <mc:AlternateContent xmlns:mc="http://schemas.openxmlformats.org/markup-compatibility/2006">
          <mc:Choice Requires="x14">
            <control shapeId="68656" r:id="rId51" name="Check Box 48">
              <controlPr locked="0" defaultSize="0" autoFill="0" autoLine="0" autoPict="0">
                <anchor moveWithCells="1">
                  <from>
                    <xdr:col>7</xdr:col>
                    <xdr:colOff>350520</xdr:colOff>
                    <xdr:row>48</xdr:row>
                    <xdr:rowOff>0</xdr:rowOff>
                  </from>
                  <to>
                    <xdr:col>8</xdr:col>
                    <xdr:colOff>0</xdr:colOff>
                    <xdr:row>49</xdr:row>
                    <xdr:rowOff>22860</xdr:rowOff>
                  </to>
                </anchor>
              </controlPr>
            </control>
          </mc:Choice>
        </mc:AlternateContent>
        <mc:AlternateContent xmlns:mc="http://schemas.openxmlformats.org/markup-compatibility/2006">
          <mc:Choice Requires="x14">
            <control shapeId="68657" r:id="rId52" name="Check Box 49">
              <controlPr locked="0" defaultSize="0" autoFill="0" autoLine="0" autoPict="0">
                <anchor moveWithCells="1">
                  <from>
                    <xdr:col>4</xdr:col>
                    <xdr:colOff>7620</xdr:colOff>
                    <xdr:row>76</xdr:row>
                    <xdr:rowOff>30480</xdr:rowOff>
                  </from>
                  <to>
                    <xdr:col>8</xdr:col>
                    <xdr:colOff>236220</xdr:colOff>
                    <xdr:row>78</xdr:row>
                    <xdr:rowOff>30480</xdr:rowOff>
                  </to>
                </anchor>
              </controlPr>
            </control>
          </mc:Choice>
        </mc:AlternateContent>
        <mc:AlternateContent xmlns:mc="http://schemas.openxmlformats.org/markup-compatibility/2006">
          <mc:Choice Requires="x14">
            <control shapeId="68658" r:id="rId53" name="Check Box 50">
              <controlPr locked="0" defaultSize="0" autoFill="0" autoLine="0" autoPict="0">
                <anchor moveWithCells="1">
                  <from>
                    <xdr:col>4</xdr:col>
                    <xdr:colOff>7620</xdr:colOff>
                    <xdr:row>77</xdr:row>
                    <xdr:rowOff>160020</xdr:rowOff>
                  </from>
                  <to>
                    <xdr:col>7</xdr:col>
                    <xdr:colOff>685800</xdr:colOff>
                    <xdr:row>79</xdr:row>
                    <xdr:rowOff>7620</xdr:rowOff>
                  </to>
                </anchor>
              </controlPr>
            </control>
          </mc:Choice>
        </mc:AlternateContent>
        <mc:AlternateContent xmlns:mc="http://schemas.openxmlformats.org/markup-compatibility/2006">
          <mc:Choice Requires="x14">
            <control shapeId="68659" r:id="rId54" name="Check Box 51">
              <controlPr locked="0" defaultSize="0" autoFill="0" autoLine="0" autoPict="0">
                <anchor moveWithCells="1">
                  <from>
                    <xdr:col>4</xdr:col>
                    <xdr:colOff>7620</xdr:colOff>
                    <xdr:row>78</xdr:row>
                    <xdr:rowOff>160020</xdr:rowOff>
                  </from>
                  <to>
                    <xdr:col>7</xdr:col>
                    <xdr:colOff>609600</xdr:colOff>
                    <xdr:row>80</xdr:row>
                    <xdr:rowOff>7620</xdr:rowOff>
                  </to>
                </anchor>
              </controlPr>
            </control>
          </mc:Choice>
        </mc:AlternateContent>
        <mc:AlternateContent xmlns:mc="http://schemas.openxmlformats.org/markup-compatibility/2006">
          <mc:Choice Requires="x14">
            <control shapeId="68660" r:id="rId55" name="Selectievakje 141">
              <controlPr locked="0" defaultSize="0" autoFill="0" autoLine="0" autoPict="0">
                <anchor moveWithCells="1">
                  <from>
                    <xdr:col>8</xdr:col>
                    <xdr:colOff>373380</xdr:colOff>
                    <xdr:row>22</xdr:row>
                    <xdr:rowOff>175260</xdr:rowOff>
                  </from>
                  <to>
                    <xdr:col>9</xdr:col>
                    <xdr:colOff>426720</xdr:colOff>
                    <xdr:row>24</xdr:row>
                    <xdr:rowOff>30480</xdr:rowOff>
                  </to>
                </anchor>
              </controlPr>
            </control>
          </mc:Choice>
        </mc:AlternateContent>
        <mc:AlternateContent xmlns:mc="http://schemas.openxmlformats.org/markup-compatibility/2006">
          <mc:Choice Requires="x14">
            <control shapeId="68661" r:id="rId56" name="Selectievakje 143">
              <controlPr locked="0" defaultSize="0" autoFill="0" autoLine="0" autoPict="0">
                <anchor moveWithCells="1">
                  <from>
                    <xdr:col>8</xdr:col>
                    <xdr:colOff>7620</xdr:colOff>
                    <xdr:row>22</xdr:row>
                    <xdr:rowOff>175260</xdr:rowOff>
                  </from>
                  <to>
                    <xdr:col>8</xdr:col>
                    <xdr:colOff>327660</xdr:colOff>
                    <xdr:row>24</xdr:row>
                    <xdr:rowOff>38100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3">
    <pageSetUpPr fitToPage="1"/>
  </sheetPr>
  <dimension ref="A1:K255"/>
  <sheetViews>
    <sheetView workbookViewId="0">
      <selection activeCell="A2" sqref="A2"/>
    </sheetView>
  </sheetViews>
  <sheetFormatPr defaultColWidth="9.109375" defaultRowHeight="13.2" x14ac:dyDescent="0.25"/>
  <cols>
    <col min="1" max="1" width="30.44140625" style="27" bestFit="1" customWidth="1"/>
    <col min="2" max="2" width="6.109375" style="27" bestFit="1" customWidth="1"/>
    <col min="3" max="3" width="9.5546875" style="67" bestFit="1" customWidth="1"/>
    <col min="4" max="4" width="31.5546875" style="27" bestFit="1" customWidth="1"/>
    <col min="5" max="5" width="6.109375" style="27" bestFit="1" customWidth="1"/>
    <col min="6" max="6" width="9.5546875" style="27" bestFit="1" customWidth="1"/>
    <col min="7" max="7" width="22.88671875" style="27" bestFit="1" customWidth="1"/>
    <col min="8" max="8" width="30.88671875" style="27" bestFit="1" customWidth="1"/>
  </cols>
  <sheetData>
    <row r="1" spans="1:11" x14ac:dyDescent="0.25">
      <c r="A1" s="61" t="s">
        <v>284</v>
      </c>
      <c r="B1" s="61" t="s">
        <v>146</v>
      </c>
      <c r="C1" s="60" t="s">
        <v>285</v>
      </c>
      <c r="D1" s="61" t="s">
        <v>286</v>
      </c>
      <c r="E1" s="61" t="s">
        <v>146</v>
      </c>
      <c r="F1" s="60" t="s">
        <v>285</v>
      </c>
      <c r="G1" s="133" t="s">
        <v>156</v>
      </c>
      <c r="H1" s="61" t="s">
        <v>287</v>
      </c>
      <c r="K1" s="77"/>
    </row>
    <row r="2" spans="1:11" x14ac:dyDescent="0.25">
      <c r="A2" s="63"/>
      <c r="B2" s="63">
        <v>1</v>
      </c>
      <c r="C2" s="104">
        <v>0</v>
      </c>
      <c r="D2" s="63"/>
      <c r="E2" s="63">
        <v>1</v>
      </c>
      <c r="F2" s="63">
        <v>0</v>
      </c>
      <c r="G2" s="63"/>
      <c r="H2" s="63"/>
      <c r="I2" s="27"/>
      <c r="J2" s="27"/>
      <c r="K2" s="27"/>
    </row>
    <row r="3" spans="1:11" x14ac:dyDescent="0.25">
      <c r="A3" s="63" t="s">
        <v>183</v>
      </c>
      <c r="B3" s="63">
        <v>2</v>
      </c>
      <c r="C3" s="104">
        <v>0</v>
      </c>
      <c r="D3" s="136" t="s">
        <v>534</v>
      </c>
      <c r="E3" s="63">
        <v>2</v>
      </c>
      <c r="F3" s="63">
        <v>12</v>
      </c>
      <c r="G3" s="136" t="s">
        <v>548</v>
      </c>
      <c r="H3" s="63" t="s">
        <v>288</v>
      </c>
      <c r="I3" s="27"/>
      <c r="J3" s="27"/>
    </row>
    <row r="4" spans="1:11" x14ac:dyDescent="0.25">
      <c r="A4" s="63" t="s">
        <v>197</v>
      </c>
      <c r="B4" s="63">
        <v>3</v>
      </c>
      <c r="C4" s="104">
        <v>0</v>
      </c>
      <c r="D4" s="74" t="s">
        <v>31</v>
      </c>
      <c r="E4" s="63">
        <v>3</v>
      </c>
      <c r="F4" s="75">
        <v>2</v>
      </c>
      <c r="G4" s="63" t="s">
        <v>165</v>
      </c>
      <c r="H4" s="63" t="s">
        <v>289</v>
      </c>
      <c r="I4" s="27"/>
      <c r="J4" s="27"/>
    </row>
    <row r="5" spans="1:11" x14ac:dyDescent="0.25">
      <c r="A5" s="108" t="s">
        <v>203</v>
      </c>
      <c r="B5" s="63">
        <v>4</v>
      </c>
      <c r="C5" s="104">
        <v>0</v>
      </c>
      <c r="D5" s="74" t="s">
        <v>189</v>
      </c>
      <c r="E5" s="63">
        <v>4</v>
      </c>
      <c r="F5" s="75">
        <v>5</v>
      </c>
      <c r="G5" s="63" t="s">
        <v>26</v>
      </c>
      <c r="H5" s="63" t="s">
        <v>290</v>
      </c>
      <c r="I5" s="27"/>
      <c r="J5" s="27"/>
    </row>
    <row r="6" spans="1:11" x14ac:dyDescent="0.25">
      <c r="A6" s="108" t="s">
        <v>158</v>
      </c>
      <c r="B6" s="63">
        <v>5</v>
      </c>
      <c r="C6" s="105">
        <v>0</v>
      </c>
      <c r="D6" s="74" t="s">
        <v>113</v>
      </c>
      <c r="E6" s="63">
        <v>5</v>
      </c>
      <c r="F6" s="75">
        <v>1</v>
      </c>
      <c r="G6" s="63" t="s">
        <v>125</v>
      </c>
      <c r="H6" s="63" t="s">
        <v>291</v>
      </c>
      <c r="I6" s="27"/>
      <c r="J6" s="27"/>
    </row>
    <row r="7" spans="1:11" x14ac:dyDescent="0.25">
      <c r="A7" s="108" t="s">
        <v>16</v>
      </c>
      <c r="B7" s="63">
        <v>6</v>
      </c>
      <c r="C7" s="105">
        <v>0</v>
      </c>
      <c r="D7" s="107" t="s">
        <v>0</v>
      </c>
      <c r="E7" s="63">
        <v>6</v>
      </c>
      <c r="F7" s="74">
        <v>1</v>
      </c>
      <c r="G7" s="63" t="s">
        <v>169</v>
      </c>
      <c r="H7" s="63" t="s">
        <v>292</v>
      </c>
      <c r="I7" s="27"/>
      <c r="J7" s="27"/>
    </row>
    <row r="8" spans="1:11" x14ac:dyDescent="0.25">
      <c r="A8" s="108" t="s">
        <v>150</v>
      </c>
      <c r="B8" s="63">
        <v>7</v>
      </c>
      <c r="C8" s="105">
        <v>0</v>
      </c>
      <c r="D8" s="107" t="s">
        <v>152</v>
      </c>
      <c r="E8" s="63">
        <v>7</v>
      </c>
      <c r="F8" s="74">
        <v>0</v>
      </c>
      <c r="G8" s="63" t="s">
        <v>168</v>
      </c>
      <c r="H8" s="66" t="s">
        <v>106</v>
      </c>
      <c r="I8" s="27"/>
      <c r="J8" s="27"/>
    </row>
    <row r="9" spans="1:11" x14ac:dyDescent="0.25">
      <c r="A9" s="108" t="s">
        <v>17</v>
      </c>
      <c r="B9" s="63">
        <v>8</v>
      </c>
      <c r="C9" s="105">
        <v>5</v>
      </c>
      <c r="D9" s="74" t="s">
        <v>207</v>
      </c>
      <c r="E9" s="63">
        <v>8</v>
      </c>
      <c r="F9" s="75">
        <v>0</v>
      </c>
      <c r="G9" s="63" t="s">
        <v>181</v>
      </c>
      <c r="H9" s="63" t="s">
        <v>35</v>
      </c>
      <c r="I9" s="27"/>
      <c r="J9" s="27"/>
    </row>
    <row r="10" spans="1:11" x14ac:dyDescent="0.25">
      <c r="A10" s="108" t="s">
        <v>112</v>
      </c>
      <c r="B10" s="63">
        <v>9</v>
      </c>
      <c r="C10" s="105">
        <v>1</v>
      </c>
      <c r="D10" s="74" t="s">
        <v>22</v>
      </c>
      <c r="E10" s="63">
        <v>9</v>
      </c>
      <c r="F10" s="75">
        <v>14</v>
      </c>
      <c r="G10" s="63" t="s">
        <v>182</v>
      </c>
      <c r="H10" s="63" t="s">
        <v>293</v>
      </c>
      <c r="I10" s="27"/>
      <c r="J10" s="27"/>
    </row>
    <row r="11" spans="1:11" x14ac:dyDescent="0.25">
      <c r="A11" s="108" t="s">
        <v>111</v>
      </c>
      <c r="B11" s="63">
        <v>10</v>
      </c>
      <c r="C11" s="105">
        <v>1</v>
      </c>
      <c r="D11" s="74" t="s">
        <v>10</v>
      </c>
      <c r="E11" s="63">
        <v>10</v>
      </c>
      <c r="F11" s="75">
        <v>7</v>
      </c>
      <c r="G11" s="63" t="s">
        <v>145</v>
      </c>
      <c r="H11" s="63" t="s">
        <v>294</v>
      </c>
      <c r="I11" s="27"/>
      <c r="J11" s="27"/>
    </row>
    <row r="12" spans="1:11" x14ac:dyDescent="0.25">
      <c r="A12" s="108" t="s">
        <v>164</v>
      </c>
      <c r="B12" s="63">
        <v>11</v>
      </c>
      <c r="C12" s="104">
        <v>0</v>
      </c>
      <c r="D12" s="74" t="s">
        <v>114</v>
      </c>
      <c r="E12" s="63">
        <v>11</v>
      </c>
      <c r="F12" s="75">
        <v>25</v>
      </c>
      <c r="G12" s="63" t="s">
        <v>167</v>
      </c>
      <c r="H12" s="63" t="s">
        <v>295</v>
      </c>
      <c r="I12" s="27"/>
      <c r="J12" s="27"/>
    </row>
    <row r="13" spans="1:11" x14ac:dyDescent="0.25">
      <c r="A13" s="108" t="s">
        <v>18</v>
      </c>
      <c r="B13" s="63">
        <v>12</v>
      </c>
      <c r="C13" s="105">
        <v>0</v>
      </c>
      <c r="D13" s="74" t="s">
        <v>184</v>
      </c>
      <c r="E13" s="63">
        <v>12</v>
      </c>
      <c r="F13" s="75">
        <v>0</v>
      </c>
      <c r="G13" s="63" t="s">
        <v>126</v>
      </c>
      <c r="H13" s="63" t="s">
        <v>296</v>
      </c>
      <c r="I13" s="27"/>
      <c r="J13" s="27"/>
    </row>
    <row r="14" spans="1:11" x14ac:dyDescent="0.25">
      <c r="A14" s="108" t="s">
        <v>30</v>
      </c>
      <c r="B14" s="63">
        <v>13</v>
      </c>
      <c r="C14" s="105">
        <v>0</v>
      </c>
      <c r="D14" s="74" t="s">
        <v>193</v>
      </c>
      <c r="E14" s="63">
        <v>13</v>
      </c>
      <c r="F14" s="75">
        <v>0</v>
      </c>
      <c r="G14" s="63" t="s">
        <v>177</v>
      </c>
      <c r="H14" s="63" t="s">
        <v>297</v>
      </c>
      <c r="I14" s="27"/>
      <c r="J14" s="27"/>
    </row>
    <row r="15" spans="1:11" x14ac:dyDescent="0.25">
      <c r="A15" s="108" t="s">
        <v>32</v>
      </c>
      <c r="B15" s="63">
        <v>14</v>
      </c>
      <c r="C15" s="105">
        <v>1</v>
      </c>
      <c r="D15" s="134" t="s">
        <v>535</v>
      </c>
      <c r="E15" s="63">
        <v>14</v>
      </c>
      <c r="F15" s="75">
        <v>0</v>
      </c>
      <c r="G15" s="63" t="s">
        <v>173</v>
      </c>
      <c r="H15" s="63" t="s">
        <v>298</v>
      </c>
      <c r="I15" s="27"/>
      <c r="J15" s="27"/>
    </row>
    <row r="16" spans="1:11" x14ac:dyDescent="0.25">
      <c r="A16" s="108" t="s">
        <v>19</v>
      </c>
      <c r="B16" s="63">
        <v>15</v>
      </c>
      <c r="C16" s="105">
        <v>5</v>
      </c>
      <c r="D16" s="74" t="s">
        <v>147</v>
      </c>
      <c r="E16" s="63">
        <v>15</v>
      </c>
      <c r="F16" s="75">
        <v>1</v>
      </c>
      <c r="G16" s="63" t="s">
        <v>205</v>
      </c>
      <c r="H16" s="63" t="s">
        <v>36</v>
      </c>
      <c r="I16" s="27"/>
      <c r="J16" s="27"/>
    </row>
    <row r="17" spans="1:10" x14ac:dyDescent="0.25">
      <c r="A17" s="108" t="s">
        <v>20</v>
      </c>
      <c r="B17" s="63">
        <v>16</v>
      </c>
      <c r="C17" s="105">
        <v>0</v>
      </c>
      <c r="D17" s="134" t="s">
        <v>536</v>
      </c>
      <c r="E17" s="63">
        <v>16</v>
      </c>
      <c r="F17" s="75">
        <v>1</v>
      </c>
      <c r="G17" s="63" t="s">
        <v>206</v>
      </c>
      <c r="H17" s="63" t="s">
        <v>37</v>
      </c>
      <c r="I17" s="27"/>
      <c r="J17" s="27"/>
    </row>
    <row r="18" spans="1:10" x14ac:dyDescent="0.25">
      <c r="A18" s="108" t="s">
        <v>21</v>
      </c>
      <c r="B18" s="63">
        <v>17</v>
      </c>
      <c r="C18" s="65">
        <v>5</v>
      </c>
      <c r="D18" s="74" t="s">
        <v>4</v>
      </c>
      <c r="E18" s="63">
        <v>17</v>
      </c>
      <c r="F18" s="75">
        <v>7</v>
      </c>
      <c r="G18" s="63" t="s">
        <v>176</v>
      </c>
      <c r="H18" s="63" t="s">
        <v>299</v>
      </c>
      <c r="I18" s="27"/>
      <c r="J18" s="27"/>
    </row>
    <row r="19" spans="1:10" x14ac:dyDescent="0.25">
      <c r="A19" s="108" t="s">
        <v>25</v>
      </c>
      <c r="B19" s="63">
        <v>18</v>
      </c>
      <c r="C19" s="65">
        <v>99</v>
      </c>
      <c r="D19" s="74" t="s">
        <v>2</v>
      </c>
      <c r="E19" s="63">
        <v>18</v>
      </c>
      <c r="F19" s="75">
        <v>1</v>
      </c>
      <c r="G19" s="63" t="s">
        <v>196</v>
      </c>
      <c r="H19" s="63" t="s">
        <v>300</v>
      </c>
      <c r="I19" s="27"/>
      <c r="J19" s="27"/>
    </row>
    <row r="20" spans="1:10" x14ac:dyDescent="0.25">
      <c r="A20" s="63"/>
      <c r="B20" s="63">
        <v>19</v>
      </c>
      <c r="C20" s="62">
        <v>99</v>
      </c>
      <c r="D20" s="134" t="s">
        <v>537</v>
      </c>
      <c r="E20" s="63">
        <v>19</v>
      </c>
      <c r="F20" s="75">
        <v>2</v>
      </c>
      <c r="G20" s="63" t="s">
        <v>194</v>
      </c>
      <c r="H20" s="63" t="s">
        <v>301</v>
      </c>
      <c r="I20" s="27"/>
      <c r="J20" s="27"/>
    </row>
    <row r="21" spans="1:10" x14ac:dyDescent="0.25">
      <c r="D21" s="134" t="s">
        <v>538</v>
      </c>
      <c r="E21" s="63">
        <v>20</v>
      </c>
      <c r="F21" s="75">
        <v>0</v>
      </c>
      <c r="G21" s="63" t="s">
        <v>166</v>
      </c>
      <c r="H21" s="63" t="s">
        <v>302</v>
      </c>
      <c r="I21" s="27"/>
      <c r="J21" s="27"/>
    </row>
    <row r="22" spans="1:10" x14ac:dyDescent="0.25">
      <c r="D22" s="74" t="s">
        <v>115</v>
      </c>
      <c r="E22" s="63">
        <v>21</v>
      </c>
      <c r="F22" s="75">
        <v>5</v>
      </c>
      <c r="G22" s="63" t="s">
        <v>180</v>
      </c>
      <c r="H22" s="63" t="s">
        <v>303</v>
      </c>
      <c r="I22" s="27"/>
      <c r="J22" s="27"/>
    </row>
    <row r="23" spans="1:10" x14ac:dyDescent="0.25">
      <c r="D23" s="74" t="s">
        <v>110</v>
      </c>
      <c r="E23" s="63">
        <v>22</v>
      </c>
      <c r="F23" s="75">
        <v>5</v>
      </c>
      <c r="G23" s="63" t="s">
        <v>174</v>
      </c>
      <c r="H23" s="63" t="s">
        <v>304</v>
      </c>
      <c r="I23" s="27"/>
      <c r="J23" s="27"/>
    </row>
    <row r="24" spans="1:10" x14ac:dyDescent="0.25">
      <c r="D24" s="74" t="s">
        <v>116</v>
      </c>
      <c r="E24" s="63">
        <v>23</v>
      </c>
      <c r="F24" s="75">
        <v>6</v>
      </c>
      <c r="G24" s="63" t="s">
        <v>109</v>
      </c>
      <c r="H24" s="63" t="s">
        <v>304</v>
      </c>
      <c r="I24" s="27"/>
      <c r="J24" s="27"/>
    </row>
    <row r="25" spans="1:10" x14ac:dyDescent="0.25">
      <c r="D25" s="74" t="s">
        <v>185</v>
      </c>
      <c r="E25" s="63">
        <v>24</v>
      </c>
      <c r="F25" s="75">
        <v>16</v>
      </c>
      <c r="G25" s="63" t="s">
        <v>127</v>
      </c>
      <c r="H25" s="63" t="s">
        <v>305</v>
      </c>
      <c r="I25" s="27"/>
      <c r="J25" s="27"/>
    </row>
    <row r="26" spans="1:10" x14ac:dyDescent="0.25">
      <c r="D26" s="74" t="s">
        <v>142</v>
      </c>
      <c r="E26" s="63">
        <v>25</v>
      </c>
      <c r="F26" s="75">
        <v>0</v>
      </c>
      <c r="G26" s="136" t="s">
        <v>549</v>
      </c>
      <c r="H26" s="63" t="s">
        <v>306</v>
      </c>
      <c r="I26" s="27"/>
      <c r="J26" s="27"/>
    </row>
    <row r="27" spans="1:10" x14ac:dyDescent="0.25">
      <c r="D27" s="74" t="s">
        <v>6</v>
      </c>
      <c r="E27" s="63">
        <v>26</v>
      </c>
      <c r="F27" s="74">
        <v>4</v>
      </c>
      <c r="G27" s="63" t="s">
        <v>128</v>
      </c>
      <c r="H27" s="63" t="s">
        <v>306</v>
      </c>
      <c r="I27" s="27"/>
      <c r="J27" s="27"/>
    </row>
    <row r="28" spans="1:10" x14ac:dyDescent="0.25">
      <c r="D28" s="74" t="s">
        <v>108</v>
      </c>
      <c r="E28" s="63">
        <v>27</v>
      </c>
      <c r="F28" s="75">
        <v>7</v>
      </c>
      <c r="G28" s="63" t="s">
        <v>154</v>
      </c>
      <c r="H28" s="63" t="s">
        <v>307</v>
      </c>
      <c r="I28" s="27"/>
      <c r="J28" s="27"/>
    </row>
    <row r="29" spans="1:10" x14ac:dyDescent="0.25">
      <c r="D29" s="74" t="s">
        <v>34</v>
      </c>
      <c r="E29" s="63">
        <v>28</v>
      </c>
      <c r="F29" s="75">
        <v>7</v>
      </c>
      <c r="G29" s="63" t="s">
        <v>155</v>
      </c>
      <c r="H29" s="63" t="s">
        <v>308</v>
      </c>
      <c r="I29" s="27"/>
      <c r="J29" s="27"/>
    </row>
    <row r="30" spans="1:10" x14ac:dyDescent="0.25">
      <c r="D30" s="74" t="s">
        <v>11</v>
      </c>
      <c r="E30" s="63">
        <v>29</v>
      </c>
      <c r="F30" s="75">
        <v>2</v>
      </c>
      <c r="G30" s="136" t="s">
        <v>209</v>
      </c>
      <c r="H30" s="63" t="s">
        <v>38</v>
      </c>
      <c r="I30" s="27"/>
      <c r="J30" s="27"/>
    </row>
    <row r="31" spans="1:10" x14ac:dyDescent="0.25">
      <c r="D31" s="74" t="s">
        <v>117</v>
      </c>
      <c r="E31" s="63">
        <v>30</v>
      </c>
      <c r="F31" s="75">
        <v>2</v>
      </c>
      <c r="G31" s="63" t="s">
        <v>170</v>
      </c>
      <c r="H31" s="63" t="s">
        <v>39</v>
      </c>
      <c r="I31" s="27"/>
      <c r="J31" s="27"/>
    </row>
    <row r="32" spans="1:10" x14ac:dyDescent="0.25">
      <c r="D32" s="107" t="s">
        <v>24</v>
      </c>
      <c r="E32" s="63">
        <v>31</v>
      </c>
      <c r="F32" s="74">
        <v>1</v>
      </c>
      <c r="G32" s="63" t="s">
        <v>172</v>
      </c>
      <c r="H32" s="63" t="s">
        <v>309</v>
      </c>
      <c r="I32" s="27"/>
      <c r="J32" s="27"/>
    </row>
    <row r="33" spans="4:10" x14ac:dyDescent="0.25">
      <c r="D33" s="344" t="s">
        <v>539</v>
      </c>
      <c r="E33" s="63">
        <v>32</v>
      </c>
      <c r="F33" s="74">
        <v>2</v>
      </c>
      <c r="G33" s="63" t="s">
        <v>171</v>
      </c>
      <c r="H33" s="63" t="s">
        <v>40</v>
      </c>
      <c r="I33" s="27"/>
      <c r="J33" s="27"/>
    </row>
    <row r="34" spans="4:10" x14ac:dyDescent="0.25">
      <c r="D34" s="107" t="s">
        <v>540</v>
      </c>
      <c r="E34" s="63">
        <v>33</v>
      </c>
      <c r="F34" s="74">
        <v>6</v>
      </c>
      <c r="G34" s="63" t="s">
        <v>129</v>
      </c>
      <c r="H34" s="63" t="s">
        <v>310</v>
      </c>
      <c r="I34" s="27"/>
      <c r="J34" s="27"/>
    </row>
    <row r="35" spans="4:10" x14ac:dyDescent="0.25">
      <c r="D35" s="107" t="s">
        <v>541</v>
      </c>
      <c r="E35" s="63">
        <v>34</v>
      </c>
      <c r="F35" s="74">
        <v>8</v>
      </c>
      <c r="G35" s="63" t="s">
        <v>8</v>
      </c>
      <c r="H35" s="63" t="s">
        <v>311</v>
      </c>
      <c r="I35" s="27"/>
      <c r="J35" s="27"/>
    </row>
    <row r="36" spans="4:10" x14ac:dyDescent="0.25">
      <c r="D36" s="63" t="s">
        <v>151</v>
      </c>
      <c r="E36" s="63">
        <v>35</v>
      </c>
      <c r="F36" s="68">
        <v>8</v>
      </c>
      <c r="G36" s="63" t="s">
        <v>130</v>
      </c>
      <c r="H36" s="63" t="s">
        <v>312</v>
      </c>
      <c r="I36" s="27"/>
      <c r="J36" s="27"/>
    </row>
    <row r="37" spans="4:10" x14ac:dyDescent="0.25">
      <c r="D37" s="63" t="s">
        <v>204</v>
      </c>
      <c r="E37" s="63">
        <v>36</v>
      </c>
      <c r="F37" s="68">
        <v>1</v>
      </c>
      <c r="G37" s="63" t="s">
        <v>131</v>
      </c>
      <c r="H37" s="63" t="s">
        <v>313</v>
      </c>
      <c r="I37" s="27"/>
      <c r="J37" s="27"/>
    </row>
    <row r="38" spans="4:10" x14ac:dyDescent="0.25">
      <c r="D38" s="74" t="s">
        <v>198</v>
      </c>
      <c r="E38" s="63">
        <v>37</v>
      </c>
      <c r="F38" s="75">
        <v>1</v>
      </c>
      <c r="G38" s="63" t="s">
        <v>132</v>
      </c>
      <c r="H38" s="63" t="s">
        <v>314</v>
      </c>
      <c r="I38" s="27"/>
      <c r="J38" s="27"/>
    </row>
    <row r="39" spans="4:10" x14ac:dyDescent="0.25">
      <c r="D39" s="74" t="s">
        <v>186</v>
      </c>
      <c r="E39" s="63">
        <v>38</v>
      </c>
      <c r="F39" s="75">
        <v>6</v>
      </c>
      <c r="G39" s="63" t="s">
        <v>5</v>
      </c>
      <c r="H39" s="63" t="s">
        <v>315</v>
      </c>
      <c r="I39" s="27"/>
      <c r="J39" s="27"/>
    </row>
    <row r="40" spans="4:10" x14ac:dyDescent="0.25">
      <c r="D40" s="134" t="s">
        <v>542</v>
      </c>
      <c r="E40" s="63">
        <v>39</v>
      </c>
      <c r="F40" s="135">
        <v>12</v>
      </c>
      <c r="G40" s="63" t="s">
        <v>133</v>
      </c>
      <c r="H40" s="63" t="s">
        <v>41</v>
      </c>
      <c r="I40" s="27"/>
      <c r="J40" s="27"/>
    </row>
    <row r="41" spans="4:10" x14ac:dyDescent="0.25">
      <c r="D41" s="74" t="s">
        <v>12</v>
      </c>
      <c r="E41" s="63">
        <v>40</v>
      </c>
      <c r="F41" s="75">
        <v>5</v>
      </c>
      <c r="G41" s="63" t="s">
        <v>134</v>
      </c>
      <c r="H41" s="63" t="s">
        <v>316</v>
      </c>
      <c r="I41" s="27"/>
      <c r="J41" s="27"/>
    </row>
    <row r="42" spans="4:10" x14ac:dyDescent="0.25">
      <c r="D42" s="134" t="s">
        <v>208</v>
      </c>
      <c r="E42" s="63">
        <v>41</v>
      </c>
      <c r="F42" s="135">
        <v>5</v>
      </c>
      <c r="G42" s="63" t="s">
        <v>135</v>
      </c>
      <c r="H42" s="63" t="s">
        <v>42</v>
      </c>
      <c r="I42" s="27"/>
      <c r="J42" s="27"/>
    </row>
    <row r="43" spans="4:10" x14ac:dyDescent="0.25">
      <c r="D43" s="74" t="s">
        <v>13</v>
      </c>
      <c r="E43" s="63">
        <v>42</v>
      </c>
      <c r="F43" s="75">
        <v>5</v>
      </c>
      <c r="G43" s="63" t="s">
        <v>136</v>
      </c>
      <c r="H43" s="63" t="s">
        <v>317</v>
      </c>
      <c r="I43" s="27"/>
      <c r="J43" s="27"/>
    </row>
    <row r="44" spans="4:10" x14ac:dyDescent="0.25">
      <c r="D44" s="134" t="s">
        <v>543</v>
      </c>
      <c r="E44" s="63">
        <v>43</v>
      </c>
      <c r="F44" s="75">
        <v>5</v>
      </c>
      <c r="G44" s="63" t="s">
        <v>137</v>
      </c>
      <c r="H44" s="63" t="s">
        <v>43</v>
      </c>
      <c r="I44" s="27"/>
      <c r="J44" s="27"/>
    </row>
    <row r="45" spans="4:10" x14ac:dyDescent="0.25">
      <c r="D45" s="107" t="s">
        <v>188</v>
      </c>
      <c r="E45" s="63">
        <v>44</v>
      </c>
      <c r="F45" s="74">
        <v>5</v>
      </c>
      <c r="G45" s="63" t="s">
        <v>195</v>
      </c>
      <c r="H45" s="63" t="s">
        <v>44</v>
      </c>
      <c r="I45" s="27"/>
      <c r="J45" s="27"/>
    </row>
    <row r="46" spans="4:10" x14ac:dyDescent="0.25">
      <c r="D46" s="74" t="s">
        <v>191</v>
      </c>
      <c r="E46" s="63">
        <v>45</v>
      </c>
      <c r="F46" s="75">
        <v>1</v>
      </c>
      <c r="G46" s="63" t="s">
        <v>138</v>
      </c>
      <c r="H46" s="63" t="s">
        <v>318</v>
      </c>
      <c r="I46" s="27"/>
      <c r="J46" s="27"/>
    </row>
    <row r="47" spans="4:10" x14ac:dyDescent="0.25">
      <c r="D47" s="74" t="s">
        <v>153</v>
      </c>
      <c r="E47" s="63">
        <v>46</v>
      </c>
      <c r="F47" s="75">
        <v>28</v>
      </c>
      <c r="G47" s="63" t="s">
        <v>28</v>
      </c>
      <c r="H47" s="63" t="s">
        <v>319</v>
      </c>
      <c r="I47" s="27"/>
      <c r="J47" s="27"/>
    </row>
    <row r="48" spans="4:10" x14ac:dyDescent="0.25">
      <c r="D48" s="134" t="s">
        <v>544</v>
      </c>
      <c r="E48" s="63">
        <v>47</v>
      </c>
      <c r="F48" s="75">
        <v>14</v>
      </c>
      <c r="G48" s="63" t="s">
        <v>139</v>
      </c>
      <c r="H48" s="63" t="s">
        <v>45</v>
      </c>
      <c r="I48" s="27"/>
      <c r="J48" s="27"/>
    </row>
    <row r="49" spans="4:10" x14ac:dyDescent="0.25">
      <c r="D49" s="74" t="s">
        <v>118</v>
      </c>
      <c r="E49" s="63">
        <v>48</v>
      </c>
      <c r="F49" s="75">
        <v>6</v>
      </c>
      <c r="G49" s="63" t="s">
        <v>27</v>
      </c>
      <c r="H49" s="63" t="s">
        <v>320</v>
      </c>
      <c r="I49" s="27"/>
      <c r="J49" s="27"/>
    </row>
    <row r="50" spans="4:10" x14ac:dyDescent="0.25">
      <c r="D50" s="74" t="s">
        <v>199</v>
      </c>
      <c r="E50" s="63">
        <v>49</v>
      </c>
      <c r="F50" s="75">
        <v>1</v>
      </c>
      <c r="G50" s="63" t="s">
        <v>3</v>
      </c>
      <c r="H50" s="63" t="s">
        <v>46</v>
      </c>
      <c r="I50" s="27"/>
      <c r="J50" s="27"/>
    </row>
    <row r="51" spans="4:10" x14ac:dyDescent="0.25">
      <c r="D51" s="74" t="s">
        <v>200</v>
      </c>
      <c r="E51" s="63">
        <v>50</v>
      </c>
      <c r="F51" s="75">
        <v>1</v>
      </c>
      <c r="G51" s="63" t="s">
        <v>140</v>
      </c>
      <c r="H51" s="63" t="s">
        <v>321</v>
      </c>
      <c r="I51" s="27"/>
      <c r="J51" s="27"/>
    </row>
    <row r="52" spans="4:10" x14ac:dyDescent="0.25">
      <c r="D52" s="74" t="s">
        <v>201</v>
      </c>
      <c r="E52" s="63">
        <v>51</v>
      </c>
      <c r="F52" s="75">
        <v>1</v>
      </c>
      <c r="G52" s="63" t="s">
        <v>29</v>
      </c>
      <c r="H52" s="63" t="s">
        <v>322</v>
      </c>
      <c r="I52" s="27"/>
      <c r="J52" s="27"/>
    </row>
    <row r="53" spans="4:10" x14ac:dyDescent="0.25">
      <c r="D53" s="74" t="s">
        <v>187</v>
      </c>
      <c r="E53" s="63">
        <v>52</v>
      </c>
      <c r="F53" s="75">
        <v>2</v>
      </c>
      <c r="G53" s="63" t="s">
        <v>1</v>
      </c>
      <c r="H53" s="63" t="s">
        <v>323</v>
      </c>
      <c r="I53" s="27"/>
      <c r="J53" s="27"/>
    </row>
    <row r="54" spans="4:10" x14ac:dyDescent="0.25">
      <c r="D54" s="74" t="s">
        <v>9</v>
      </c>
      <c r="E54" s="63">
        <v>53</v>
      </c>
      <c r="F54" s="75">
        <v>2</v>
      </c>
      <c r="G54" s="63" t="s">
        <v>178</v>
      </c>
      <c r="H54" s="63" t="s">
        <v>324</v>
      </c>
      <c r="I54" s="27"/>
      <c r="J54" s="27"/>
    </row>
    <row r="55" spans="4:10" x14ac:dyDescent="0.25">
      <c r="D55" s="74" t="s">
        <v>23</v>
      </c>
      <c r="E55" s="63">
        <v>54</v>
      </c>
      <c r="F55" s="75">
        <v>12</v>
      </c>
      <c r="G55" s="63" t="s">
        <v>179</v>
      </c>
      <c r="H55" s="64" t="s">
        <v>325</v>
      </c>
      <c r="I55" s="27"/>
      <c r="J55" s="27"/>
    </row>
    <row r="56" spans="4:10" x14ac:dyDescent="0.25">
      <c r="D56" s="74" t="s">
        <v>119</v>
      </c>
      <c r="E56" s="63">
        <v>55</v>
      </c>
      <c r="F56" s="75">
        <v>7</v>
      </c>
      <c r="G56" s="136" t="s">
        <v>550</v>
      </c>
      <c r="H56" s="64" t="s">
        <v>326</v>
      </c>
      <c r="I56" s="27"/>
      <c r="J56" s="27"/>
    </row>
    <row r="57" spans="4:10" x14ac:dyDescent="0.25">
      <c r="D57" s="134" t="s">
        <v>545</v>
      </c>
      <c r="E57" s="63">
        <v>56</v>
      </c>
      <c r="F57" s="75">
        <v>1</v>
      </c>
      <c r="G57" s="63" t="s">
        <v>141</v>
      </c>
      <c r="H57" s="63" t="s">
        <v>327</v>
      </c>
      <c r="I57" s="27"/>
      <c r="J57" s="27"/>
    </row>
    <row r="58" spans="4:10" x14ac:dyDescent="0.25">
      <c r="D58" s="74" t="s">
        <v>143</v>
      </c>
      <c r="E58" s="63">
        <v>57</v>
      </c>
      <c r="F58" s="75">
        <v>1</v>
      </c>
      <c r="G58" s="63" t="s">
        <v>175</v>
      </c>
      <c r="H58" s="63" t="s">
        <v>328</v>
      </c>
      <c r="I58" s="27"/>
      <c r="J58" s="27"/>
    </row>
    <row r="59" spans="4:10" x14ac:dyDescent="0.25">
      <c r="D59" s="74" t="s">
        <v>15</v>
      </c>
      <c r="E59" s="63">
        <v>58</v>
      </c>
      <c r="F59" s="75">
        <v>3</v>
      </c>
      <c r="G59" s="63" t="s">
        <v>25</v>
      </c>
      <c r="H59" s="63" t="s">
        <v>329</v>
      </c>
      <c r="I59" s="27"/>
      <c r="J59" s="27"/>
    </row>
    <row r="60" spans="4:10" x14ac:dyDescent="0.25">
      <c r="D60" s="74" t="s">
        <v>120</v>
      </c>
      <c r="E60" s="63">
        <v>59</v>
      </c>
      <c r="F60" s="75">
        <v>9</v>
      </c>
      <c r="H60" s="63" t="s">
        <v>47</v>
      </c>
      <c r="I60" s="27"/>
      <c r="J60" s="27"/>
    </row>
    <row r="61" spans="4:10" x14ac:dyDescent="0.25">
      <c r="D61" s="74" t="s">
        <v>7</v>
      </c>
      <c r="E61" s="63">
        <v>60</v>
      </c>
      <c r="F61" s="75">
        <v>4</v>
      </c>
      <c r="H61" s="63" t="s">
        <v>330</v>
      </c>
      <c r="I61" s="27"/>
      <c r="J61" s="27"/>
    </row>
    <row r="62" spans="4:10" x14ac:dyDescent="0.25">
      <c r="D62" s="74" t="s">
        <v>121</v>
      </c>
      <c r="E62" s="63">
        <v>61</v>
      </c>
      <c r="F62" s="75">
        <v>7</v>
      </c>
      <c r="H62" s="63" t="s">
        <v>331</v>
      </c>
      <c r="I62" s="27"/>
      <c r="J62" s="27"/>
    </row>
    <row r="63" spans="4:10" x14ac:dyDescent="0.25">
      <c r="D63" s="74" t="s">
        <v>122</v>
      </c>
      <c r="E63" s="63">
        <v>62</v>
      </c>
      <c r="F63" s="75">
        <v>1</v>
      </c>
      <c r="H63" s="63" t="s">
        <v>48</v>
      </c>
      <c r="I63" s="27"/>
      <c r="J63" s="27"/>
    </row>
    <row r="64" spans="4:10" x14ac:dyDescent="0.25">
      <c r="D64" s="74" t="s">
        <v>192</v>
      </c>
      <c r="E64" s="63">
        <v>63</v>
      </c>
      <c r="F64" s="75">
        <v>0</v>
      </c>
      <c r="H64" s="63" t="s">
        <v>332</v>
      </c>
      <c r="I64" s="27"/>
      <c r="J64" s="27"/>
    </row>
    <row r="65" spans="4:10" x14ac:dyDescent="0.25">
      <c r="D65" s="74" t="s">
        <v>148</v>
      </c>
      <c r="E65" s="63">
        <v>64</v>
      </c>
      <c r="F65" s="75">
        <v>5</v>
      </c>
      <c r="H65" s="63" t="s">
        <v>49</v>
      </c>
      <c r="I65" s="27"/>
      <c r="J65" s="27"/>
    </row>
    <row r="66" spans="4:10" x14ac:dyDescent="0.25">
      <c r="D66" s="74" t="s">
        <v>190</v>
      </c>
      <c r="E66" s="63">
        <v>65</v>
      </c>
      <c r="F66" s="75">
        <v>12</v>
      </c>
      <c r="H66" s="63" t="s">
        <v>333</v>
      </c>
      <c r="I66" s="27"/>
      <c r="J66" s="27"/>
    </row>
    <row r="67" spans="4:10" x14ac:dyDescent="0.25">
      <c r="D67" s="74" t="s">
        <v>144</v>
      </c>
      <c r="E67" s="63">
        <v>66</v>
      </c>
      <c r="F67" s="75">
        <v>12</v>
      </c>
      <c r="H67" s="63" t="s">
        <v>50</v>
      </c>
      <c r="I67" s="27"/>
      <c r="J67" s="27"/>
    </row>
    <row r="68" spans="4:10" x14ac:dyDescent="0.25">
      <c r="D68" s="134" t="s">
        <v>546</v>
      </c>
      <c r="E68" s="63">
        <v>67</v>
      </c>
      <c r="F68" s="75">
        <v>6</v>
      </c>
      <c r="H68" s="63" t="s">
        <v>334</v>
      </c>
      <c r="I68" s="27"/>
      <c r="J68" s="27"/>
    </row>
    <row r="69" spans="4:10" x14ac:dyDescent="0.25">
      <c r="D69" s="74" t="s">
        <v>14</v>
      </c>
      <c r="E69" s="63">
        <v>68</v>
      </c>
      <c r="F69" s="75">
        <v>1</v>
      </c>
      <c r="H69" s="63" t="s">
        <v>335</v>
      </c>
      <c r="I69" s="27"/>
      <c r="J69" s="27"/>
    </row>
    <row r="70" spans="4:10" x14ac:dyDescent="0.25">
      <c r="D70" s="74" t="s">
        <v>123</v>
      </c>
      <c r="E70" s="63">
        <v>69</v>
      </c>
      <c r="F70" s="75">
        <v>1</v>
      </c>
      <c r="H70" s="63" t="s">
        <v>336</v>
      </c>
      <c r="I70" s="27"/>
      <c r="J70" s="27"/>
    </row>
    <row r="71" spans="4:10" x14ac:dyDescent="0.25">
      <c r="D71" s="134" t="s">
        <v>547</v>
      </c>
      <c r="E71" s="63">
        <v>70</v>
      </c>
      <c r="F71" s="75">
        <v>1</v>
      </c>
      <c r="H71" s="63" t="s">
        <v>337</v>
      </c>
      <c r="I71" s="27"/>
      <c r="J71" s="27"/>
    </row>
    <row r="72" spans="4:10" x14ac:dyDescent="0.25">
      <c r="D72" s="74" t="s">
        <v>202</v>
      </c>
      <c r="E72" s="63">
        <v>71</v>
      </c>
      <c r="F72" s="75">
        <v>1</v>
      </c>
      <c r="H72" s="63" t="s">
        <v>338</v>
      </c>
      <c r="I72" s="27"/>
      <c r="J72" s="27"/>
    </row>
    <row r="73" spans="4:10" x14ac:dyDescent="0.25">
      <c r="D73" s="74" t="s">
        <v>124</v>
      </c>
      <c r="E73" s="63">
        <v>72</v>
      </c>
      <c r="F73" s="75">
        <v>2</v>
      </c>
      <c r="H73" s="63" t="s">
        <v>339</v>
      </c>
      <c r="I73" s="27"/>
      <c r="J73" s="27"/>
    </row>
    <row r="74" spans="4:10" x14ac:dyDescent="0.25">
      <c r="D74" s="74" t="s">
        <v>25</v>
      </c>
      <c r="E74" s="63">
        <v>73</v>
      </c>
      <c r="F74" s="75">
        <v>99</v>
      </c>
      <c r="H74" s="63" t="s">
        <v>340</v>
      </c>
      <c r="I74" s="27"/>
      <c r="J74" s="27"/>
    </row>
    <row r="75" spans="4:10" x14ac:dyDescent="0.25">
      <c r="D75" s="74"/>
      <c r="E75" s="63">
        <v>74</v>
      </c>
      <c r="F75" s="75">
        <v>99</v>
      </c>
      <c r="H75" s="63" t="s">
        <v>341</v>
      </c>
      <c r="I75" s="27"/>
      <c r="J75" s="27"/>
    </row>
    <row r="76" spans="4:10" x14ac:dyDescent="0.25">
      <c r="H76" s="63" t="s">
        <v>342</v>
      </c>
      <c r="I76" s="27"/>
      <c r="J76" s="27"/>
    </row>
    <row r="77" spans="4:10" x14ac:dyDescent="0.25">
      <c r="H77" s="63" t="s">
        <v>51</v>
      </c>
      <c r="I77" s="27"/>
      <c r="J77" s="27"/>
    </row>
    <row r="78" spans="4:10" x14ac:dyDescent="0.25">
      <c r="H78" s="63" t="s">
        <v>343</v>
      </c>
      <c r="I78" s="27"/>
      <c r="J78" s="27"/>
    </row>
    <row r="79" spans="4:10" x14ac:dyDescent="0.25">
      <c r="H79" s="63" t="s">
        <v>344</v>
      </c>
      <c r="I79" s="27"/>
      <c r="J79" s="27"/>
    </row>
    <row r="80" spans="4:10" x14ac:dyDescent="0.25">
      <c r="H80" s="63" t="s">
        <v>345</v>
      </c>
      <c r="I80" s="27"/>
      <c r="J80" s="27"/>
    </row>
    <row r="81" spans="8:10" x14ac:dyDescent="0.25">
      <c r="H81" s="63" t="s">
        <v>52</v>
      </c>
      <c r="I81" s="27"/>
      <c r="J81" s="27"/>
    </row>
    <row r="82" spans="8:10" x14ac:dyDescent="0.25">
      <c r="H82" s="63" t="s">
        <v>53</v>
      </c>
      <c r="I82" s="27"/>
      <c r="J82" s="27"/>
    </row>
    <row r="83" spans="8:10" x14ac:dyDescent="0.25">
      <c r="H83" s="63" t="s">
        <v>346</v>
      </c>
      <c r="I83" s="27"/>
      <c r="J83" s="27"/>
    </row>
    <row r="84" spans="8:10" x14ac:dyDescent="0.25">
      <c r="H84" s="63" t="s">
        <v>347</v>
      </c>
      <c r="I84" s="27"/>
      <c r="J84" s="27"/>
    </row>
    <row r="85" spans="8:10" x14ac:dyDescent="0.25">
      <c r="H85" s="63" t="s">
        <v>54</v>
      </c>
      <c r="I85" s="27"/>
      <c r="J85" s="27"/>
    </row>
    <row r="86" spans="8:10" x14ac:dyDescent="0.25">
      <c r="H86" s="63" t="s">
        <v>55</v>
      </c>
      <c r="I86" s="27"/>
      <c r="J86" s="27"/>
    </row>
    <row r="87" spans="8:10" x14ac:dyDescent="0.25">
      <c r="H87" s="63" t="s">
        <v>56</v>
      </c>
      <c r="I87" s="27"/>
      <c r="J87" s="27"/>
    </row>
    <row r="88" spans="8:10" x14ac:dyDescent="0.25">
      <c r="H88" s="63" t="s">
        <v>57</v>
      </c>
      <c r="I88" s="27"/>
      <c r="J88" s="27"/>
    </row>
    <row r="89" spans="8:10" x14ac:dyDescent="0.25">
      <c r="H89" s="63" t="s">
        <v>348</v>
      </c>
      <c r="I89" s="27"/>
      <c r="J89" s="27"/>
    </row>
    <row r="90" spans="8:10" x14ac:dyDescent="0.25">
      <c r="H90" s="63" t="s">
        <v>349</v>
      </c>
      <c r="I90" s="27"/>
      <c r="J90" s="27"/>
    </row>
    <row r="91" spans="8:10" x14ac:dyDescent="0.25">
      <c r="H91" s="63" t="s">
        <v>350</v>
      </c>
      <c r="I91" s="27"/>
      <c r="J91" s="27"/>
    </row>
    <row r="92" spans="8:10" x14ac:dyDescent="0.25">
      <c r="H92" s="63" t="s">
        <v>351</v>
      </c>
      <c r="I92" s="27"/>
      <c r="J92" s="27"/>
    </row>
    <row r="93" spans="8:10" x14ac:dyDescent="0.25">
      <c r="H93" s="63" t="s">
        <v>352</v>
      </c>
      <c r="I93" s="27"/>
      <c r="J93" s="27"/>
    </row>
    <row r="94" spans="8:10" x14ac:dyDescent="0.25">
      <c r="H94" s="63" t="s">
        <v>353</v>
      </c>
      <c r="I94" s="27"/>
      <c r="J94" s="27"/>
    </row>
    <row r="95" spans="8:10" x14ac:dyDescent="0.25">
      <c r="H95" s="63" t="s">
        <v>58</v>
      </c>
      <c r="I95" s="27"/>
      <c r="J95" s="27"/>
    </row>
    <row r="96" spans="8:10" x14ac:dyDescent="0.25">
      <c r="H96" s="63" t="s">
        <v>59</v>
      </c>
      <c r="I96" s="27"/>
      <c r="J96" s="27"/>
    </row>
    <row r="97" spans="8:10" x14ac:dyDescent="0.25">
      <c r="H97" s="63" t="s">
        <v>354</v>
      </c>
      <c r="I97" s="27"/>
      <c r="J97" s="27"/>
    </row>
    <row r="98" spans="8:10" x14ac:dyDescent="0.25">
      <c r="H98" s="63" t="s">
        <v>355</v>
      </c>
      <c r="I98" s="27"/>
      <c r="J98" s="27"/>
    </row>
    <row r="99" spans="8:10" x14ac:dyDescent="0.25">
      <c r="H99" s="63" t="s">
        <v>356</v>
      </c>
      <c r="I99" s="27"/>
      <c r="J99" s="27"/>
    </row>
    <row r="100" spans="8:10" x14ac:dyDescent="0.25">
      <c r="H100" s="63" t="s">
        <v>357</v>
      </c>
      <c r="I100" s="27"/>
      <c r="J100" s="27"/>
    </row>
    <row r="101" spans="8:10" x14ac:dyDescent="0.25">
      <c r="H101" s="63" t="s">
        <v>358</v>
      </c>
      <c r="I101" s="27"/>
      <c r="J101" s="27"/>
    </row>
    <row r="102" spans="8:10" x14ac:dyDescent="0.25">
      <c r="H102" s="63" t="s">
        <v>359</v>
      </c>
      <c r="I102" s="27"/>
      <c r="J102" s="27"/>
    </row>
    <row r="103" spans="8:10" x14ac:dyDescent="0.25">
      <c r="H103" s="63" t="s">
        <v>360</v>
      </c>
      <c r="I103" s="27"/>
      <c r="J103" s="27"/>
    </row>
    <row r="104" spans="8:10" x14ac:dyDescent="0.25">
      <c r="H104" s="63" t="s">
        <v>361</v>
      </c>
      <c r="I104" s="27"/>
      <c r="J104" s="27"/>
    </row>
    <row r="105" spans="8:10" x14ac:dyDescent="0.25">
      <c r="H105" s="63" t="s">
        <v>362</v>
      </c>
      <c r="I105" s="27"/>
      <c r="J105" s="27"/>
    </row>
    <row r="106" spans="8:10" x14ac:dyDescent="0.25">
      <c r="H106" s="63" t="s">
        <v>363</v>
      </c>
      <c r="I106" s="27"/>
      <c r="J106" s="27"/>
    </row>
    <row r="107" spans="8:10" x14ac:dyDescent="0.25">
      <c r="H107" s="63" t="s">
        <v>364</v>
      </c>
      <c r="I107" s="27"/>
      <c r="J107" s="27"/>
    </row>
    <row r="108" spans="8:10" x14ac:dyDescent="0.25">
      <c r="H108" s="63" t="s">
        <v>365</v>
      </c>
      <c r="I108" s="27"/>
      <c r="J108" s="27"/>
    </row>
    <row r="109" spans="8:10" x14ac:dyDescent="0.25">
      <c r="H109" s="63" t="s">
        <v>366</v>
      </c>
      <c r="I109" s="27"/>
      <c r="J109" s="27"/>
    </row>
    <row r="110" spans="8:10" x14ac:dyDescent="0.25">
      <c r="H110" s="63" t="s">
        <v>367</v>
      </c>
      <c r="I110" s="27"/>
      <c r="J110" s="27"/>
    </row>
    <row r="111" spans="8:10" x14ac:dyDescent="0.25">
      <c r="H111" s="63" t="s">
        <v>368</v>
      </c>
      <c r="I111" s="27"/>
      <c r="J111" s="27"/>
    </row>
    <row r="112" spans="8:10" x14ac:dyDescent="0.25">
      <c r="H112" s="63" t="s">
        <v>369</v>
      </c>
      <c r="I112" s="27"/>
      <c r="J112" s="27"/>
    </row>
    <row r="113" spans="8:10" x14ac:dyDescent="0.25">
      <c r="H113" s="63" t="s">
        <v>370</v>
      </c>
      <c r="I113" s="27"/>
      <c r="J113" s="27"/>
    </row>
    <row r="114" spans="8:10" x14ac:dyDescent="0.25">
      <c r="H114" s="63" t="s">
        <v>371</v>
      </c>
      <c r="I114" s="27"/>
      <c r="J114" s="27"/>
    </row>
    <row r="115" spans="8:10" x14ac:dyDescent="0.25">
      <c r="H115" s="63" t="s">
        <v>372</v>
      </c>
      <c r="I115" s="27"/>
      <c r="J115" s="27"/>
    </row>
    <row r="116" spans="8:10" x14ac:dyDescent="0.25">
      <c r="H116" s="63" t="s">
        <v>373</v>
      </c>
      <c r="I116" s="27"/>
      <c r="J116" s="27"/>
    </row>
    <row r="117" spans="8:10" x14ac:dyDescent="0.25">
      <c r="H117" s="63" t="s">
        <v>374</v>
      </c>
      <c r="I117" s="27"/>
      <c r="J117" s="27"/>
    </row>
    <row r="118" spans="8:10" x14ac:dyDescent="0.25">
      <c r="H118" s="63" t="s">
        <v>60</v>
      </c>
      <c r="I118" s="27"/>
      <c r="J118" s="27"/>
    </row>
    <row r="119" spans="8:10" x14ac:dyDescent="0.25">
      <c r="H119" s="63" t="s">
        <v>61</v>
      </c>
      <c r="I119" s="27"/>
      <c r="J119" s="27"/>
    </row>
    <row r="120" spans="8:10" x14ac:dyDescent="0.25">
      <c r="H120" s="63" t="s">
        <v>375</v>
      </c>
      <c r="I120" s="27"/>
      <c r="J120" s="27"/>
    </row>
    <row r="121" spans="8:10" x14ac:dyDescent="0.25">
      <c r="H121" s="63" t="s">
        <v>376</v>
      </c>
      <c r="I121" s="27"/>
      <c r="J121" s="27"/>
    </row>
    <row r="122" spans="8:10" x14ac:dyDescent="0.25">
      <c r="H122" s="63" t="s">
        <v>62</v>
      </c>
      <c r="I122" s="27"/>
      <c r="J122" s="27"/>
    </row>
    <row r="123" spans="8:10" x14ac:dyDescent="0.25">
      <c r="H123" s="63" t="s">
        <v>377</v>
      </c>
      <c r="I123" s="27"/>
      <c r="J123" s="27"/>
    </row>
    <row r="124" spans="8:10" x14ac:dyDescent="0.25">
      <c r="H124" s="63" t="s">
        <v>378</v>
      </c>
      <c r="I124" s="27"/>
      <c r="J124" s="27"/>
    </row>
    <row r="125" spans="8:10" x14ac:dyDescent="0.25">
      <c r="H125" s="63" t="s">
        <v>379</v>
      </c>
      <c r="I125" s="27"/>
      <c r="J125" s="27"/>
    </row>
    <row r="126" spans="8:10" x14ac:dyDescent="0.25">
      <c r="H126" s="63" t="s">
        <v>63</v>
      </c>
      <c r="I126" s="27"/>
      <c r="J126" s="27"/>
    </row>
    <row r="127" spans="8:10" x14ac:dyDescent="0.25">
      <c r="H127" s="63" t="s">
        <v>380</v>
      </c>
      <c r="I127" s="27"/>
      <c r="J127" s="27"/>
    </row>
    <row r="128" spans="8:10" x14ac:dyDescent="0.25">
      <c r="H128" s="63" t="s">
        <v>381</v>
      </c>
      <c r="I128" s="27"/>
      <c r="J128" s="27"/>
    </row>
    <row r="129" spans="8:10" x14ac:dyDescent="0.25">
      <c r="H129" s="63" t="s">
        <v>382</v>
      </c>
      <c r="I129" s="27"/>
      <c r="J129" s="27"/>
    </row>
    <row r="130" spans="8:10" x14ac:dyDescent="0.25">
      <c r="H130" s="63" t="s">
        <v>383</v>
      </c>
      <c r="I130" s="27"/>
      <c r="J130" s="27"/>
    </row>
    <row r="131" spans="8:10" x14ac:dyDescent="0.25">
      <c r="H131" s="63" t="s">
        <v>64</v>
      </c>
      <c r="I131" s="27"/>
      <c r="J131" s="27"/>
    </row>
    <row r="132" spans="8:10" x14ac:dyDescent="0.25">
      <c r="H132" s="63" t="s">
        <v>384</v>
      </c>
      <c r="I132" s="27"/>
      <c r="J132" s="27"/>
    </row>
    <row r="133" spans="8:10" x14ac:dyDescent="0.25">
      <c r="H133" s="63" t="s">
        <v>65</v>
      </c>
      <c r="I133" s="27"/>
      <c r="J133" s="27"/>
    </row>
    <row r="134" spans="8:10" x14ac:dyDescent="0.25">
      <c r="H134" s="63" t="s">
        <v>66</v>
      </c>
      <c r="I134" s="27"/>
      <c r="J134" s="27"/>
    </row>
    <row r="135" spans="8:10" x14ac:dyDescent="0.25">
      <c r="H135" s="63" t="s">
        <v>385</v>
      </c>
      <c r="I135" s="27"/>
      <c r="J135" s="27"/>
    </row>
    <row r="136" spans="8:10" x14ac:dyDescent="0.25">
      <c r="H136" s="63" t="s">
        <v>386</v>
      </c>
      <c r="I136" s="27"/>
      <c r="J136" s="27"/>
    </row>
    <row r="137" spans="8:10" x14ac:dyDescent="0.25">
      <c r="H137" s="63" t="s">
        <v>387</v>
      </c>
      <c r="I137" s="27"/>
      <c r="J137" s="27"/>
    </row>
    <row r="138" spans="8:10" x14ac:dyDescent="0.25">
      <c r="H138" s="63" t="s">
        <v>388</v>
      </c>
      <c r="I138" s="27"/>
      <c r="J138" s="27"/>
    </row>
    <row r="139" spans="8:10" x14ac:dyDescent="0.25">
      <c r="H139" s="63" t="s">
        <v>67</v>
      </c>
      <c r="I139" s="27"/>
      <c r="J139" s="27"/>
    </row>
    <row r="140" spans="8:10" x14ac:dyDescent="0.25">
      <c r="H140" s="63" t="s">
        <v>389</v>
      </c>
      <c r="I140" s="27"/>
      <c r="J140" s="27"/>
    </row>
    <row r="141" spans="8:10" x14ac:dyDescent="0.25">
      <c r="H141" s="63" t="s">
        <v>390</v>
      </c>
      <c r="I141" s="27"/>
      <c r="J141" s="27"/>
    </row>
    <row r="142" spans="8:10" x14ac:dyDescent="0.25">
      <c r="H142" s="63" t="s">
        <v>391</v>
      </c>
      <c r="I142" s="27"/>
      <c r="J142" s="27"/>
    </row>
    <row r="143" spans="8:10" x14ac:dyDescent="0.25">
      <c r="H143" s="63" t="s">
        <v>392</v>
      </c>
      <c r="I143" s="27"/>
      <c r="J143" s="27"/>
    </row>
    <row r="144" spans="8:10" x14ac:dyDescent="0.25">
      <c r="H144" s="63" t="s">
        <v>393</v>
      </c>
      <c r="I144" s="27"/>
      <c r="J144" s="27"/>
    </row>
    <row r="145" spans="8:10" x14ac:dyDescent="0.25">
      <c r="H145" s="63" t="s">
        <v>394</v>
      </c>
      <c r="I145" s="27"/>
      <c r="J145" s="27"/>
    </row>
    <row r="146" spans="8:10" x14ac:dyDescent="0.25">
      <c r="H146" s="63" t="s">
        <v>68</v>
      </c>
      <c r="I146" s="27"/>
      <c r="J146" s="27"/>
    </row>
    <row r="147" spans="8:10" x14ac:dyDescent="0.25">
      <c r="H147" s="63" t="s">
        <v>395</v>
      </c>
      <c r="I147" s="27"/>
      <c r="J147" s="27"/>
    </row>
    <row r="148" spans="8:10" x14ac:dyDescent="0.25">
      <c r="H148" s="63" t="s">
        <v>69</v>
      </c>
      <c r="I148" s="27"/>
      <c r="J148" s="27"/>
    </row>
    <row r="149" spans="8:10" x14ac:dyDescent="0.25">
      <c r="H149" s="63" t="s">
        <v>396</v>
      </c>
      <c r="I149" s="27"/>
      <c r="J149" s="27"/>
    </row>
    <row r="150" spans="8:10" x14ac:dyDescent="0.25">
      <c r="H150" s="63" t="s">
        <v>397</v>
      </c>
      <c r="I150" s="27"/>
      <c r="J150" s="27"/>
    </row>
    <row r="151" spans="8:10" x14ac:dyDescent="0.25">
      <c r="H151" s="63" t="s">
        <v>70</v>
      </c>
      <c r="I151" s="27"/>
      <c r="J151" s="27"/>
    </row>
    <row r="152" spans="8:10" x14ac:dyDescent="0.25">
      <c r="H152" s="63" t="s">
        <v>398</v>
      </c>
      <c r="I152" s="27"/>
      <c r="J152" s="27"/>
    </row>
    <row r="153" spans="8:10" x14ac:dyDescent="0.25">
      <c r="H153" s="63" t="s">
        <v>71</v>
      </c>
      <c r="I153" s="27"/>
      <c r="J153" s="27"/>
    </row>
    <row r="154" spans="8:10" x14ac:dyDescent="0.25">
      <c r="H154" s="63" t="s">
        <v>399</v>
      </c>
      <c r="I154" s="27"/>
      <c r="J154" s="27"/>
    </row>
    <row r="155" spans="8:10" x14ac:dyDescent="0.25">
      <c r="H155" s="63" t="s">
        <v>400</v>
      </c>
      <c r="I155" s="27"/>
      <c r="J155" s="27"/>
    </row>
    <row r="156" spans="8:10" x14ac:dyDescent="0.25">
      <c r="H156" s="63" t="s">
        <v>401</v>
      </c>
      <c r="I156" s="27"/>
      <c r="J156" s="27"/>
    </row>
    <row r="157" spans="8:10" x14ac:dyDescent="0.25">
      <c r="H157" s="63" t="s">
        <v>72</v>
      </c>
      <c r="I157" s="27"/>
      <c r="J157" s="27"/>
    </row>
    <row r="158" spans="8:10" x14ac:dyDescent="0.25">
      <c r="H158" s="63" t="s">
        <v>402</v>
      </c>
      <c r="I158" s="27"/>
      <c r="J158" s="27"/>
    </row>
    <row r="159" spans="8:10" x14ac:dyDescent="0.25">
      <c r="H159" s="63" t="s">
        <v>403</v>
      </c>
      <c r="I159" s="27"/>
      <c r="J159" s="27"/>
    </row>
    <row r="160" spans="8:10" x14ac:dyDescent="0.25">
      <c r="H160" s="63" t="s">
        <v>73</v>
      </c>
      <c r="I160" s="27"/>
      <c r="J160" s="27"/>
    </row>
    <row r="161" spans="8:10" x14ac:dyDescent="0.25">
      <c r="H161" s="63" t="s">
        <v>74</v>
      </c>
      <c r="I161" s="27"/>
      <c r="J161" s="27"/>
    </row>
    <row r="162" spans="8:10" x14ac:dyDescent="0.25">
      <c r="H162" s="63" t="s">
        <v>75</v>
      </c>
      <c r="I162" s="27"/>
      <c r="J162" s="27"/>
    </row>
    <row r="163" spans="8:10" x14ac:dyDescent="0.25">
      <c r="H163" s="63" t="s">
        <v>404</v>
      </c>
      <c r="I163" s="27"/>
      <c r="J163" s="27"/>
    </row>
    <row r="164" spans="8:10" x14ac:dyDescent="0.25">
      <c r="H164" s="63" t="s">
        <v>76</v>
      </c>
      <c r="I164" s="27"/>
      <c r="J164" s="27"/>
    </row>
    <row r="165" spans="8:10" x14ac:dyDescent="0.25">
      <c r="H165" s="63" t="s">
        <v>405</v>
      </c>
      <c r="I165" s="27"/>
      <c r="J165" s="27"/>
    </row>
    <row r="166" spans="8:10" x14ac:dyDescent="0.25">
      <c r="H166" s="63" t="s">
        <v>77</v>
      </c>
      <c r="I166" s="27"/>
      <c r="J166" s="27"/>
    </row>
    <row r="167" spans="8:10" x14ac:dyDescent="0.25">
      <c r="H167" s="63" t="s">
        <v>78</v>
      </c>
      <c r="I167" s="27"/>
      <c r="J167" s="27"/>
    </row>
    <row r="168" spans="8:10" x14ac:dyDescent="0.25">
      <c r="H168" s="63" t="s">
        <v>79</v>
      </c>
      <c r="I168" s="27"/>
      <c r="J168" s="27"/>
    </row>
    <row r="169" spans="8:10" x14ac:dyDescent="0.25">
      <c r="H169" s="63" t="s">
        <v>80</v>
      </c>
      <c r="I169" s="27"/>
      <c r="J169" s="27"/>
    </row>
    <row r="170" spans="8:10" x14ac:dyDescent="0.25">
      <c r="H170" s="63" t="s">
        <v>81</v>
      </c>
      <c r="I170" s="27"/>
      <c r="J170" s="27"/>
    </row>
    <row r="171" spans="8:10" x14ac:dyDescent="0.25">
      <c r="H171" s="63" t="s">
        <v>406</v>
      </c>
      <c r="I171" s="27"/>
      <c r="J171" s="27"/>
    </row>
    <row r="172" spans="8:10" x14ac:dyDescent="0.25">
      <c r="H172" s="63" t="s">
        <v>407</v>
      </c>
      <c r="I172" s="27"/>
      <c r="J172" s="27"/>
    </row>
    <row r="173" spans="8:10" x14ac:dyDescent="0.25">
      <c r="H173" s="63" t="s">
        <v>408</v>
      </c>
      <c r="I173" s="27"/>
      <c r="J173" s="27"/>
    </row>
    <row r="174" spans="8:10" x14ac:dyDescent="0.25">
      <c r="H174" s="63" t="s">
        <v>82</v>
      </c>
      <c r="I174" s="27"/>
      <c r="J174" s="27"/>
    </row>
    <row r="175" spans="8:10" x14ac:dyDescent="0.25">
      <c r="H175" s="63" t="s">
        <v>409</v>
      </c>
      <c r="I175" s="27"/>
      <c r="J175" s="27"/>
    </row>
    <row r="176" spans="8:10" x14ac:dyDescent="0.25">
      <c r="H176" s="63" t="s">
        <v>410</v>
      </c>
      <c r="I176" s="27"/>
      <c r="J176" s="27"/>
    </row>
    <row r="177" spans="8:10" x14ac:dyDescent="0.25">
      <c r="H177" s="63" t="s">
        <v>83</v>
      </c>
      <c r="I177" s="27"/>
      <c r="J177" s="27"/>
    </row>
    <row r="178" spans="8:10" x14ac:dyDescent="0.25">
      <c r="H178" s="63" t="s">
        <v>84</v>
      </c>
      <c r="I178" s="27"/>
      <c r="J178" s="27"/>
    </row>
    <row r="179" spans="8:10" x14ac:dyDescent="0.25">
      <c r="H179" s="63" t="s">
        <v>85</v>
      </c>
      <c r="I179" s="27"/>
      <c r="J179" s="27"/>
    </row>
    <row r="180" spans="8:10" x14ac:dyDescent="0.25">
      <c r="H180" s="63" t="s">
        <v>411</v>
      </c>
      <c r="I180" s="27"/>
      <c r="J180" s="27"/>
    </row>
    <row r="181" spans="8:10" x14ac:dyDescent="0.25">
      <c r="H181" s="63" t="s">
        <v>86</v>
      </c>
      <c r="I181" s="27"/>
      <c r="J181" s="27"/>
    </row>
    <row r="182" spans="8:10" x14ac:dyDescent="0.25">
      <c r="H182" s="63" t="s">
        <v>412</v>
      </c>
      <c r="I182" s="27"/>
      <c r="J182" s="27"/>
    </row>
    <row r="183" spans="8:10" x14ac:dyDescent="0.25">
      <c r="H183" s="63" t="s">
        <v>413</v>
      </c>
      <c r="I183" s="27"/>
      <c r="J183" s="27"/>
    </row>
    <row r="184" spans="8:10" x14ac:dyDescent="0.25">
      <c r="H184" s="63" t="s">
        <v>414</v>
      </c>
      <c r="I184" s="27"/>
      <c r="J184" s="27"/>
    </row>
    <row r="185" spans="8:10" x14ac:dyDescent="0.25">
      <c r="H185" s="63" t="s">
        <v>415</v>
      </c>
      <c r="I185" s="27"/>
      <c r="J185" s="27"/>
    </row>
    <row r="186" spans="8:10" x14ac:dyDescent="0.25">
      <c r="H186" s="63" t="s">
        <v>87</v>
      </c>
      <c r="I186" s="27"/>
      <c r="J186" s="27"/>
    </row>
    <row r="187" spans="8:10" x14ac:dyDescent="0.25">
      <c r="H187" s="63" t="s">
        <v>88</v>
      </c>
      <c r="I187" s="27"/>
      <c r="J187" s="27"/>
    </row>
    <row r="188" spans="8:10" x14ac:dyDescent="0.25">
      <c r="H188" s="63" t="s">
        <v>89</v>
      </c>
      <c r="I188" s="27"/>
      <c r="J188" s="27"/>
    </row>
    <row r="189" spans="8:10" x14ac:dyDescent="0.25">
      <c r="H189" s="63" t="s">
        <v>416</v>
      </c>
      <c r="I189" s="27"/>
      <c r="J189" s="27"/>
    </row>
    <row r="190" spans="8:10" x14ac:dyDescent="0.25">
      <c r="H190" s="63" t="s">
        <v>417</v>
      </c>
      <c r="I190" s="27"/>
      <c r="J190" s="27"/>
    </row>
    <row r="191" spans="8:10" x14ac:dyDescent="0.25">
      <c r="H191" s="63" t="s">
        <v>418</v>
      </c>
      <c r="I191" s="27"/>
      <c r="J191" s="27"/>
    </row>
    <row r="192" spans="8:10" x14ac:dyDescent="0.25">
      <c r="H192" s="63" t="s">
        <v>419</v>
      </c>
      <c r="I192" s="27"/>
      <c r="J192" s="27"/>
    </row>
    <row r="193" spans="8:10" x14ac:dyDescent="0.25">
      <c r="H193" s="63" t="s">
        <v>90</v>
      </c>
      <c r="I193" s="27"/>
      <c r="J193" s="27"/>
    </row>
    <row r="194" spans="8:10" x14ac:dyDescent="0.25">
      <c r="H194" s="63" t="s">
        <v>420</v>
      </c>
      <c r="I194" s="27"/>
      <c r="J194" s="27"/>
    </row>
    <row r="195" spans="8:10" x14ac:dyDescent="0.25">
      <c r="H195" s="63" t="s">
        <v>421</v>
      </c>
      <c r="I195" s="27"/>
      <c r="J195" s="27"/>
    </row>
    <row r="196" spans="8:10" x14ac:dyDescent="0.25">
      <c r="H196" s="63" t="s">
        <v>422</v>
      </c>
      <c r="I196" s="27"/>
      <c r="J196" s="27"/>
    </row>
    <row r="197" spans="8:10" x14ac:dyDescent="0.25">
      <c r="H197" s="63" t="s">
        <v>91</v>
      </c>
      <c r="I197" s="27"/>
      <c r="J197" s="27"/>
    </row>
    <row r="198" spans="8:10" x14ac:dyDescent="0.25">
      <c r="H198" s="63" t="s">
        <v>423</v>
      </c>
      <c r="I198" s="27"/>
      <c r="J198" s="27"/>
    </row>
    <row r="199" spans="8:10" x14ac:dyDescent="0.25">
      <c r="H199" s="63" t="s">
        <v>424</v>
      </c>
      <c r="I199" s="27"/>
      <c r="J199" s="27"/>
    </row>
    <row r="200" spans="8:10" x14ac:dyDescent="0.25">
      <c r="H200" s="63" t="s">
        <v>425</v>
      </c>
      <c r="I200" s="27"/>
      <c r="J200" s="27"/>
    </row>
    <row r="201" spans="8:10" x14ac:dyDescent="0.25">
      <c r="H201" s="63" t="s">
        <v>426</v>
      </c>
      <c r="I201" s="27"/>
      <c r="J201" s="27"/>
    </row>
    <row r="202" spans="8:10" x14ac:dyDescent="0.25">
      <c r="H202" s="63" t="s">
        <v>427</v>
      </c>
      <c r="I202" s="27"/>
      <c r="J202" s="27"/>
    </row>
    <row r="203" spans="8:10" x14ac:dyDescent="0.25">
      <c r="H203" s="63" t="s">
        <v>428</v>
      </c>
      <c r="I203" s="27"/>
      <c r="J203" s="27"/>
    </row>
    <row r="204" spans="8:10" x14ac:dyDescent="0.25">
      <c r="H204" s="63" t="s">
        <v>429</v>
      </c>
      <c r="I204" s="27"/>
      <c r="J204" s="27"/>
    </row>
    <row r="205" spans="8:10" x14ac:dyDescent="0.25">
      <c r="H205" s="63" t="s">
        <v>430</v>
      </c>
      <c r="I205" s="27"/>
      <c r="J205" s="27"/>
    </row>
    <row r="206" spans="8:10" x14ac:dyDescent="0.25">
      <c r="H206" s="63" t="s">
        <v>431</v>
      </c>
      <c r="I206" s="27"/>
      <c r="J206" s="27"/>
    </row>
    <row r="207" spans="8:10" x14ac:dyDescent="0.25">
      <c r="H207" s="63" t="s">
        <v>92</v>
      </c>
      <c r="I207" s="27"/>
      <c r="J207" s="27"/>
    </row>
    <row r="208" spans="8:10" x14ac:dyDescent="0.25">
      <c r="H208" s="63" t="s">
        <v>432</v>
      </c>
      <c r="I208" s="27"/>
      <c r="J208" s="27"/>
    </row>
    <row r="209" spans="8:10" x14ac:dyDescent="0.25">
      <c r="H209" s="63" t="s">
        <v>433</v>
      </c>
      <c r="I209" s="27"/>
      <c r="J209" s="27"/>
    </row>
    <row r="210" spans="8:10" x14ac:dyDescent="0.25">
      <c r="H210" s="63" t="s">
        <v>434</v>
      </c>
      <c r="I210" s="27"/>
      <c r="J210" s="27"/>
    </row>
    <row r="211" spans="8:10" x14ac:dyDescent="0.25">
      <c r="H211" s="63" t="s">
        <v>435</v>
      </c>
      <c r="I211" s="27"/>
      <c r="J211" s="27"/>
    </row>
    <row r="212" spans="8:10" x14ac:dyDescent="0.25">
      <c r="H212" s="63" t="s">
        <v>436</v>
      </c>
      <c r="I212" s="27"/>
      <c r="J212" s="27"/>
    </row>
    <row r="213" spans="8:10" x14ac:dyDescent="0.25">
      <c r="H213" s="63" t="s">
        <v>93</v>
      </c>
      <c r="I213" s="27"/>
      <c r="J213" s="27"/>
    </row>
    <row r="214" spans="8:10" x14ac:dyDescent="0.25">
      <c r="H214" s="63" t="s">
        <v>437</v>
      </c>
      <c r="I214" s="27"/>
      <c r="J214" s="27"/>
    </row>
    <row r="215" spans="8:10" x14ac:dyDescent="0.25">
      <c r="H215" s="63" t="s">
        <v>438</v>
      </c>
      <c r="I215" s="27"/>
      <c r="J215" s="27"/>
    </row>
    <row r="216" spans="8:10" x14ac:dyDescent="0.25">
      <c r="H216" s="63" t="s">
        <v>439</v>
      </c>
      <c r="I216" s="27"/>
      <c r="J216" s="27"/>
    </row>
    <row r="217" spans="8:10" x14ac:dyDescent="0.25">
      <c r="H217" s="63" t="s">
        <v>440</v>
      </c>
      <c r="I217" s="27"/>
      <c r="J217" s="27"/>
    </row>
    <row r="218" spans="8:10" x14ac:dyDescent="0.25">
      <c r="H218" s="63" t="s">
        <v>441</v>
      </c>
      <c r="I218" s="27"/>
      <c r="J218" s="27"/>
    </row>
    <row r="219" spans="8:10" x14ac:dyDescent="0.25">
      <c r="H219" s="63" t="s">
        <v>94</v>
      </c>
      <c r="I219" s="27"/>
      <c r="J219" s="27"/>
    </row>
    <row r="220" spans="8:10" x14ac:dyDescent="0.25">
      <c r="H220" s="63" t="s">
        <v>442</v>
      </c>
      <c r="I220" s="27"/>
      <c r="J220" s="27"/>
    </row>
    <row r="221" spans="8:10" x14ac:dyDescent="0.25">
      <c r="H221" s="63" t="s">
        <v>443</v>
      </c>
      <c r="I221" s="27"/>
      <c r="J221" s="27"/>
    </row>
    <row r="222" spans="8:10" x14ac:dyDescent="0.25">
      <c r="H222" s="63" t="s">
        <v>95</v>
      </c>
      <c r="I222" s="27"/>
      <c r="J222" s="27"/>
    </row>
    <row r="223" spans="8:10" x14ac:dyDescent="0.25">
      <c r="H223" s="63" t="s">
        <v>96</v>
      </c>
      <c r="I223" s="27"/>
      <c r="J223" s="27"/>
    </row>
    <row r="224" spans="8:10" x14ac:dyDescent="0.25">
      <c r="H224" s="63" t="s">
        <v>444</v>
      </c>
      <c r="I224" s="27"/>
      <c r="J224" s="27"/>
    </row>
    <row r="225" spans="8:10" x14ac:dyDescent="0.25">
      <c r="H225" s="63" t="s">
        <v>445</v>
      </c>
      <c r="I225" s="27"/>
      <c r="J225" s="27"/>
    </row>
    <row r="226" spans="8:10" x14ac:dyDescent="0.25">
      <c r="H226" s="63" t="s">
        <v>97</v>
      </c>
      <c r="I226" s="27"/>
      <c r="J226" s="27"/>
    </row>
    <row r="227" spans="8:10" x14ac:dyDescent="0.25">
      <c r="H227" s="63" t="s">
        <v>446</v>
      </c>
      <c r="I227" s="27"/>
      <c r="J227" s="27"/>
    </row>
    <row r="228" spans="8:10" x14ac:dyDescent="0.25">
      <c r="H228" s="63" t="s">
        <v>447</v>
      </c>
      <c r="I228" s="27"/>
      <c r="J228" s="27"/>
    </row>
    <row r="229" spans="8:10" x14ac:dyDescent="0.25">
      <c r="H229" s="63" t="s">
        <v>448</v>
      </c>
      <c r="I229" s="27"/>
      <c r="J229" s="27"/>
    </row>
    <row r="230" spans="8:10" x14ac:dyDescent="0.25">
      <c r="H230" s="63" t="s">
        <v>449</v>
      </c>
      <c r="I230" s="27"/>
      <c r="J230" s="27"/>
    </row>
    <row r="231" spans="8:10" x14ac:dyDescent="0.25">
      <c r="H231" s="63" t="s">
        <v>450</v>
      </c>
      <c r="I231" s="27"/>
      <c r="J231" s="27"/>
    </row>
    <row r="232" spans="8:10" x14ac:dyDescent="0.25">
      <c r="H232" s="63" t="s">
        <v>98</v>
      </c>
      <c r="I232" s="27"/>
      <c r="J232" s="27"/>
    </row>
    <row r="233" spans="8:10" x14ac:dyDescent="0.25">
      <c r="H233" s="63" t="s">
        <v>99</v>
      </c>
      <c r="I233" s="27"/>
      <c r="J233" s="27"/>
    </row>
    <row r="234" spans="8:10" x14ac:dyDescent="0.25">
      <c r="H234" s="63" t="s">
        <v>451</v>
      </c>
      <c r="I234" s="27"/>
      <c r="J234" s="27"/>
    </row>
    <row r="235" spans="8:10" x14ac:dyDescent="0.25">
      <c r="H235" s="63" t="s">
        <v>452</v>
      </c>
      <c r="I235" s="27"/>
      <c r="J235" s="27"/>
    </row>
    <row r="236" spans="8:10" x14ac:dyDescent="0.25">
      <c r="H236" s="63" t="s">
        <v>453</v>
      </c>
      <c r="I236" s="27"/>
      <c r="J236" s="27"/>
    </row>
    <row r="237" spans="8:10" x14ac:dyDescent="0.25">
      <c r="H237" s="63" t="s">
        <v>454</v>
      </c>
      <c r="I237" s="27"/>
      <c r="J237" s="27"/>
    </row>
    <row r="238" spans="8:10" x14ac:dyDescent="0.25">
      <c r="H238" s="63" t="s">
        <v>100</v>
      </c>
      <c r="I238" s="27"/>
      <c r="J238" s="27"/>
    </row>
    <row r="239" spans="8:10" x14ac:dyDescent="0.25">
      <c r="H239" s="63" t="s">
        <v>455</v>
      </c>
      <c r="I239" s="27"/>
      <c r="J239" s="27"/>
    </row>
    <row r="240" spans="8:10" x14ac:dyDescent="0.25">
      <c r="H240" s="63" t="s">
        <v>101</v>
      </c>
      <c r="I240" s="27"/>
      <c r="J240" s="27"/>
    </row>
    <row r="241" spans="8:10" x14ac:dyDescent="0.25">
      <c r="H241" s="63" t="s">
        <v>102</v>
      </c>
      <c r="I241" s="27"/>
      <c r="J241" s="27"/>
    </row>
    <row r="242" spans="8:10" x14ac:dyDescent="0.25">
      <c r="H242" s="63" t="s">
        <v>103</v>
      </c>
      <c r="I242" s="27"/>
      <c r="J242" s="27"/>
    </row>
    <row r="243" spans="8:10" x14ac:dyDescent="0.25">
      <c r="H243" s="63" t="s">
        <v>104</v>
      </c>
      <c r="I243" s="27"/>
      <c r="J243" s="27"/>
    </row>
    <row r="244" spans="8:10" x14ac:dyDescent="0.25">
      <c r="H244" s="63" t="s">
        <v>456</v>
      </c>
      <c r="I244" s="27"/>
      <c r="J244" s="27"/>
    </row>
    <row r="245" spans="8:10" x14ac:dyDescent="0.25">
      <c r="H245" s="63" t="s">
        <v>457</v>
      </c>
      <c r="I245" s="27"/>
      <c r="J245" s="27"/>
    </row>
    <row r="246" spans="8:10" x14ac:dyDescent="0.25">
      <c r="H246" s="63" t="s">
        <v>458</v>
      </c>
      <c r="I246" s="27"/>
      <c r="J246" s="27"/>
    </row>
    <row r="247" spans="8:10" x14ac:dyDescent="0.25">
      <c r="H247" s="63" t="s">
        <v>105</v>
      </c>
      <c r="I247" s="27"/>
      <c r="J247" s="27"/>
    </row>
    <row r="248" spans="8:10" x14ac:dyDescent="0.25">
      <c r="I248" s="27"/>
      <c r="J248" s="27"/>
    </row>
    <row r="249" spans="8:10" x14ac:dyDescent="0.25">
      <c r="I249" s="27"/>
      <c r="J249" s="27"/>
    </row>
    <row r="250" spans="8:10" x14ac:dyDescent="0.25">
      <c r="I250" s="27"/>
      <c r="J250" s="27"/>
    </row>
    <row r="251" spans="8:10" x14ac:dyDescent="0.25">
      <c r="I251" s="27"/>
      <c r="J251" s="27"/>
    </row>
    <row r="252" spans="8:10" x14ac:dyDescent="0.25">
      <c r="I252" s="27"/>
      <c r="J252" s="27"/>
    </row>
    <row r="253" spans="8:10" x14ac:dyDescent="0.25">
      <c r="I253" s="27"/>
      <c r="J253" s="27"/>
    </row>
    <row r="254" spans="8:10" x14ac:dyDescent="0.25">
      <c r="I254" s="27"/>
      <c r="J254" s="27"/>
    </row>
    <row r="255" spans="8:10" x14ac:dyDescent="0.25">
      <c r="I255" s="27"/>
      <c r="J255" s="27"/>
    </row>
  </sheetData>
  <sheetProtection algorithmName="SHA-512" hashValue="/xXZ9Gnf8cKT+ihGFtmj9g+7QYPI67WXqHoq0I05voR03nuqwiGE5llk2in7aRvqit++xfpSCR7ZW3clMAAcnw==" saltValue="YXfXDEpD00XFW5ov67dLdw==" spinCount="100000" sheet="1" formatCells="0" formatColumns="0" formatRows="0" insertColumns="0" insertRows="0" insertHyperlinks="0" deleteColumns="0" deleteRows="0" sort="0" autoFilter="0" pivotTables="0"/>
  <phoneticPr fontId="6" type="noConversion"/>
  <pageMargins left="0.7" right="0.7" top="0.75" bottom="0.75" header="0.3" footer="0.3"/>
  <pageSetup paperSize="9" scale="64"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F744A-0366-4A35-9306-F61C7D01A41D}">
  <sheetPr>
    <pageSetUpPr fitToPage="1"/>
  </sheetPr>
  <dimension ref="A1:S126"/>
  <sheetViews>
    <sheetView zoomScaleNormal="100" zoomScaleSheetLayoutView="130" zoomScalePageLayoutView="20" workbookViewId="0">
      <selection sqref="A1:J1"/>
    </sheetView>
  </sheetViews>
  <sheetFormatPr defaultColWidth="9.109375" defaultRowHeight="13.2" x14ac:dyDescent="0.25"/>
  <cols>
    <col min="1" max="1" width="15.33203125" style="117" customWidth="1"/>
    <col min="2" max="2" width="7.44140625" style="117" customWidth="1"/>
    <col min="3" max="3" width="6.109375" style="117" customWidth="1"/>
    <col min="4" max="4" width="3.6640625" style="117" customWidth="1"/>
    <col min="5" max="5" width="9.6640625" style="117" customWidth="1"/>
    <col min="6" max="6" width="11.109375" style="117" customWidth="1"/>
    <col min="7" max="7" width="12.109375" style="117" customWidth="1"/>
    <col min="8" max="8" width="13.44140625" style="117" customWidth="1"/>
    <col min="9" max="9" width="5.88671875" style="117" customWidth="1"/>
    <col min="10" max="10" width="10.109375" style="117" customWidth="1"/>
    <col min="11" max="11" width="14.33203125" style="117" customWidth="1"/>
    <col min="12" max="12" width="73.88671875" style="110" bestFit="1" customWidth="1"/>
    <col min="13" max="13" width="1.88671875" style="110" customWidth="1"/>
    <col min="14" max="14" width="22" style="110" customWidth="1"/>
    <col min="15" max="16" width="2.6640625" style="110" customWidth="1"/>
    <col min="17" max="17" width="22.88671875" style="110" customWidth="1"/>
    <col min="18" max="19" width="9.109375" style="110" customWidth="1"/>
    <col min="20" max="16384" width="9.109375" style="110"/>
  </cols>
  <sheetData>
    <row r="1" spans="1:12" ht="24" x14ac:dyDescent="0.25">
      <c r="A1" s="247" t="s">
        <v>551</v>
      </c>
      <c r="B1" s="248"/>
      <c r="C1" s="248"/>
      <c r="D1" s="248"/>
      <c r="E1" s="248"/>
      <c r="F1" s="248"/>
      <c r="G1" s="248"/>
      <c r="H1" s="248"/>
      <c r="I1" s="248"/>
      <c r="J1" s="249"/>
      <c r="K1" s="32" t="s">
        <v>282</v>
      </c>
      <c r="L1" s="109"/>
    </row>
    <row r="2" spans="1:12" ht="12.75" customHeight="1" x14ac:dyDescent="0.25">
      <c r="A2" s="250" t="s">
        <v>210</v>
      </c>
      <c r="B2" s="251"/>
      <c r="C2" s="251"/>
      <c r="D2" s="251"/>
      <c r="E2" s="251"/>
      <c r="F2" s="251"/>
      <c r="G2" s="251"/>
      <c r="H2" s="251"/>
      <c r="I2" s="251"/>
      <c r="J2" s="252"/>
      <c r="K2" s="94" t="s">
        <v>157</v>
      </c>
      <c r="L2" s="109"/>
    </row>
    <row r="3" spans="1:12" s="27" customFormat="1" ht="6" customHeight="1" x14ac:dyDescent="0.25">
      <c r="A3" s="253"/>
      <c r="B3" s="254"/>
      <c r="C3" s="254"/>
      <c r="D3" s="254"/>
      <c r="E3" s="254"/>
      <c r="F3" s="254"/>
      <c r="G3" s="254"/>
      <c r="H3" s="254"/>
      <c r="I3" s="254"/>
      <c r="J3" s="255"/>
      <c r="K3" s="111"/>
      <c r="L3" s="112"/>
    </row>
    <row r="4" spans="1:12" s="27" customFormat="1" ht="12.75" customHeight="1" x14ac:dyDescent="0.25">
      <c r="A4" s="253" t="s">
        <v>211</v>
      </c>
      <c r="B4" s="254"/>
      <c r="C4" s="254"/>
      <c r="D4" s="254"/>
      <c r="E4" s="254"/>
      <c r="F4" s="121"/>
      <c r="G4" s="121"/>
      <c r="H4" s="121"/>
      <c r="I4" s="121"/>
      <c r="J4" s="93"/>
      <c r="K4" s="213"/>
      <c r="L4" s="112"/>
    </row>
    <row r="5" spans="1:12" ht="12.75" customHeight="1" x14ac:dyDescent="0.25">
      <c r="A5" s="87" t="s">
        <v>212</v>
      </c>
      <c r="B5" s="188"/>
      <c r="C5" s="233"/>
      <c r="D5" s="233"/>
      <c r="E5" s="234"/>
      <c r="F5" s="118" t="s">
        <v>216</v>
      </c>
      <c r="G5" s="215"/>
      <c r="H5" s="215"/>
      <c r="I5" s="215"/>
      <c r="J5" s="216"/>
      <c r="K5" s="213"/>
      <c r="L5" s="109"/>
    </row>
    <row r="6" spans="1:12" ht="12.75" customHeight="1" x14ac:dyDescent="0.25">
      <c r="A6" s="92" t="s">
        <v>213</v>
      </c>
      <c r="B6" s="188"/>
      <c r="C6" s="233"/>
      <c r="D6" s="233"/>
      <c r="E6" s="234"/>
      <c r="F6" s="118" t="s">
        <v>160</v>
      </c>
      <c r="G6" s="256"/>
      <c r="H6" s="256"/>
      <c r="I6" s="256"/>
      <c r="J6" s="257"/>
      <c r="K6" s="213"/>
      <c r="L6" s="109"/>
    </row>
    <row r="7" spans="1:12" ht="12.75" customHeight="1" x14ac:dyDescent="0.25">
      <c r="A7" s="92" t="s">
        <v>214</v>
      </c>
      <c r="B7" s="214"/>
      <c r="C7" s="214"/>
      <c r="D7" s="214"/>
      <c r="E7" s="214"/>
      <c r="F7" s="118" t="s">
        <v>149</v>
      </c>
      <c r="G7" s="215"/>
      <c r="H7" s="215"/>
      <c r="I7" s="215"/>
      <c r="J7" s="216"/>
      <c r="K7" s="213"/>
      <c r="L7" s="109"/>
    </row>
    <row r="8" spans="1:12" ht="12.75" customHeight="1" x14ac:dyDescent="0.25">
      <c r="A8" s="73" t="s">
        <v>215</v>
      </c>
      <c r="B8" s="214"/>
      <c r="C8" s="214"/>
      <c r="D8" s="214"/>
      <c r="E8" s="214"/>
      <c r="F8" s="6"/>
      <c r="G8" s="6"/>
      <c r="H8" s="6"/>
      <c r="I8" s="6"/>
      <c r="J8" s="35"/>
      <c r="K8" s="213"/>
      <c r="L8" s="109"/>
    </row>
    <row r="9" spans="1:12" ht="12" customHeight="1" x14ac:dyDescent="0.25">
      <c r="A9" s="73"/>
      <c r="B9" s="214"/>
      <c r="C9" s="214"/>
      <c r="D9" s="214"/>
      <c r="E9" s="214"/>
      <c r="F9" s="6"/>
      <c r="G9" s="6"/>
      <c r="H9" s="6"/>
      <c r="I9" s="6"/>
      <c r="J9" s="35"/>
      <c r="K9" s="213"/>
      <c r="L9" s="109"/>
    </row>
    <row r="10" spans="1:12" s="27" customFormat="1" x14ac:dyDescent="0.25">
      <c r="A10" s="36" t="s">
        <v>218</v>
      </c>
      <c r="B10" s="6"/>
      <c r="C10" s="6"/>
      <c r="D10" s="6"/>
      <c r="E10" s="6"/>
      <c r="F10" s="6"/>
      <c r="G10" s="6"/>
      <c r="H10" s="6"/>
      <c r="I10" s="6"/>
      <c r="J10" s="35"/>
      <c r="K10" s="213"/>
      <c r="L10" s="112"/>
    </row>
    <row r="11" spans="1:12" s="27" customFormat="1" x14ac:dyDescent="0.25">
      <c r="A11" s="92" t="s">
        <v>217</v>
      </c>
      <c r="B11" s="258"/>
      <c r="C11" s="258"/>
      <c r="D11" s="258"/>
      <c r="E11" s="258"/>
      <c r="F11" s="118" t="s">
        <v>216</v>
      </c>
      <c r="G11" s="215"/>
      <c r="H11" s="215"/>
      <c r="I11" s="215"/>
      <c r="J11" s="216"/>
      <c r="K11" s="213"/>
      <c r="L11" s="112"/>
    </row>
    <row r="12" spans="1:12" s="27" customFormat="1" x14ac:dyDescent="0.25">
      <c r="A12" s="92" t="s">
        <v>159</v>
      </c>
      <c r="B12" s="223"/>
      <c r="C12" s="224"/>
      <c r="D12" s="224"/>
      <c r="E12" s="224"/>
      <c r="F12" s="224"/>
      <c r="G12" s="224"/>
      <c r="H12" s="224"/>
      <c r="I12" s="224"/>
      <c r="J12" s="225"/>
      <c r="K12" s="213"/>
      <c r="L12" s="112"/>
    </row>
    <row r="13" spans="1:12" s="27" customFormat="1" x14ac:dyDescent="0.25">
      <c r="A13" s="92"/>
      <c r="B13" s="226"/>
      <c r="C13" s="227"/>
      <c r="D13" s="227"/>
      <c r="E13" s="227"/>
      <c r="F13" s="227"/>
      <c r="G13" s="227"/>
      <c r="H13" s="227"/>
      <c r="I13" s="227"/>
      <c r="J13" s="228"/>
      <c r="K13" s="213"/>
      <c r="L13" s="112"/>
    </row>
    <row r="14" spans="1:12" s="27" customFormat="1" ht="6.75" customHeight="1" x14ac:dyDescent="0.25">
      <c r="A14" s="36"/>
      <c r="B14" s="6"/>
      <c r="C14" s="6"/>
      <c r="D14" s="6"/>
      <c r="E14" s="6"/>
      <c r="F14" s="6"/>
      <c r="G14" s="6"/>
      <c r="H14" s="6"/>
      <c r="I14" s="6"/>
      <c r="J14" s="35"/>
      <c r="K14" s="113"/>
      <c r="L14" s="112"/>
    </row>
    <row r="15" spans="1:12" s="27" customFormat="1" ht="12.75" customHeight="1" x14ac:dyDescent="0.25">
      <c r="A15" s="217" t="s">
        <v>219</v>
      </c>
      <c r="B15" s="218"/>
      <c r="C15" s="218"/>
      <c r="D15" s="218"/>
      <c r="E15" s="218"/>
      <c r="F15" s="218"/>
      <c r="G15" s="218"/>
      <c r="H15" s="218"/>
      <c r="I15" s="218"/>
      <c r="J15" s="219"/>
      <c r="K15" s="11"/>
      <c r="L15" s="112"/>
    </row>
    <row r="16" spans="1:12" s="31" customFormat="1" ht="13.5" customHeight="1" x14ac:dyDescent="0.2">
      <c r="A16" s="319" t="s">
        <v>220</v>
      </c>
      <c r="B16" s="320"/>
      <c r="C16" s="320"/>
      <c r="D16" s="320"/>
      <c r="E16" s="320"/>
      <c r="F16" s="320"/>
      <c r="G16" s="320"/>
      <c r="H16" s="320"/>
      <c r="I16" s="320"/>
      <c r="J16" s="321"/>
      <c r="K16" s="44"/>
    </row>
    <row r="17" spans="1:14" ht="15" customHeight="1" x14ac:dyDescent="0.25">
      <c r="A17" s="220" t="s">
        <v>221</v>
      </c>
      <c r="B17" s="221"/>
      <c r="C17" s="221"/>
      <c r="D17" s="221"/>
      <c r="E17" s="214"/>
      <c r="F17" s="214"/>
      <c r="G17" s="214"/>
      <c r="H17" s="214"/>
      <c r="I17" s="214"/>
      <c r="J17" s="222"/>
      <c r="K17" s="113"/>
      <c r="L17" s="109"/>
    </row>
    <row r="18" spans="1:14" ht="15" customHeight="1" x14ac:dyDescent="0.25">
      <c r="A18" s="92" t="s">
        <v>222</v>
      </c>
      <c r="B18" s="188"/>
      <c r="C18" s="233"/>
      <c r="D18" s="233"/>
      <c r="E18" s="234"/>
      <c r="F18" s="192" t="s">
        <v>228</v>
      </c>
      <c r="G18" s="193"/>
      <c r="H18" s="193"/>
      <c r="I18" s="195"/>
      <c r="J18" s="196"/>
      <c r="K18" s="113"/>
      <c r="L18" s="109"/>
    </row>
    <row r="19" spans="1:14" ht="15" customHeight="1" x14ac:dyDescent="0.25">
      <c r="A19" s="92"/>
      <c r="B19" s="188"/>
      <c r="C19" s="233"/>
      <c r="D19" s="233"/>
      <c r="E19" s="234"/>
      <c r="F19" s="186" t="s">
        <v>229</v>
      </c>
      <c r="G19" s="187"/>
      <c r="H19" s="187"/>
      <c r="I19" s="195"/>
      <c r="J19" s="196"/>
      <c r="K19" s="113"/>
      <c r="L19" s="190"/>
      <c r="M19" s="191"/>
      <c r="N19" s="191"/>
    </row>
    <row r="20" spans="1:14" ht="15" customHeight="1" x14ac:dyDescent="0.25">
      <c r="A20" s="73" t="s">
        <v>281</v>
      </c>
      <c r="B20" s="188"/>
      <c r="C20" s="233"/>
      <c r="D20" s="233"/>
      <c r="E20" s="234"/>
      <c r="F20" s="186" t="s">
        <v>230</v>
      </c>
      <c r="G20" s="187"/>
      <c r="H20" s="187"/>
      <c r="I20" s="197"/>
      <c r="J20" s="198"/>
      <c r="K20" s="113"/>
      <c r="L20" s="109"/>
    </row>
    <row r="21" spans="1:14" ht="15" customHeight="1" x14ac:dyDescent="0.25">
      <c r="A21" s="73" t="s">
        <v>223</v>
      </c>
      <c r="B21" s="188"/>
      <c r="C21" s="233"/>
      <c r="D21" s="233"/>
      <c r="E21" s="234"/>
      <c r="F21" s="186" t="s">
        <v>530</v>
      </c>
      <c r="G21" s="187"/>
      <c r="H21" s="194"/>
      <c r="I21" s="199"/>
      <c r="J21" s="200"/>
      <c r="K21" s="113"/>
    </row>
    <row r="22" spans="1:14" ht="15" customHeight="1" x14ac:dyDescent="0.25">
      <c r="A22" s="73" t="s">
        <v>225</v>
      </c>
      <c r="B22" s="229" t="s">
        <v>528</v>
      </c>
      <c r="C22" s="210"/>
      <c r="D22" s="210"/>
      <c r="E22" s="230"/>
      <c r="F22" s="201" t="s">
        <v>531</v>
      </c>
      <c r="G22" s="202"/>
      <c r="H22" s="202"/>
      <c r="I22" s="202"/>
      <c r="J22" s="203"/>
      <c r="K22" s="113"/>
    </row>
    <row r="23" spans="1:14" ht="15" customHeight="1" x14ac:dyDescent="0.25">
      <c r="A23" s="73" t="s">
        <v>224</v>
      </c>
      <c r="B23" s="185"/>
      <c r="C23" s="185"/>
      <c r="D23" s="185"/>
      <c r="E23" s="185"/>
      <c r="F23" s="186" t="s">
        <v>231</v>
      </c>
      <c r="G23" s="187"/>
      <c r="H23" s="187"/>
      <c r="I23" s="188"/>
      <c r="J23" s="189"/>
      <c r="K23" s="113"/>
      <c r="L23" s="109"/>
    </row>
    <row r="24" spans="1:14" x14ac:dyDescent="0.25">
      <c r="A24" s="73" t="s">
        <v>226</v>
      </c>
      <c r="B24" s="188"/>
      <c r="C24" s="233"/>
      <c r="D24" s="233"/>
      <c r="E24" s="234"/>
      <c r="F24" s="186" t="s">
        <v>232</v>
      </c>
      <c r="G24" s="187"/>
      <c r="H24" s="187"/>
      <c r="I24" s="142"/>
      <c r="J24" s="143"/>
      <c r="K24" s="113"/>
      <c r="L24" s="109"/>
    </row>
    <row r="25" spans="1:14" x14ac:dyDescent="0.25">
      <c r="A25" s="122" t="s">
        <v>227</v>
      </c>
      <c r="B25" s="314"/>
      <c r="C25" s="315"/>
      <c r="D25" s="315"/>
      <c r="E25" s="316"/>
      <c r="F25" s="118"/>
      <c r="G25" s="118"/>
      <c r="H25" s="118"/>
      <c r="I25" s="90"/>
      <c r="J25" s="97"/>
      <c r="K25" s="113"/>
      <c r="L25" s="109"/>
    </row>
    <row r="26" spans="1:14" ht="3" customHeight="1" x14ac:dyDescent="0.25">
      <c r="A26" s="122"/>
      <c r="B26" s="120"/>
      <c r="C26" s="120"/>
      <c r="D26" s="120"/>
      <c r="E26" s="120"/>
      <c r="F26" s="20"/>
      <c r="G26" s="20"/>
      <c r="H26" s="90"/>
      <c r="I26" s="90"/>
      <c r="J26" s="47"/>
      <c r="K26" s="113"/>
      <c r="L26" s="109"/>
    </row>
    <row r="27" spans="1:14" s="27" customFormat="1" ht="15" customHeight="1" x14ac:dyDescent="0.25">
      <c r="A27" s="76" t="s">
        <v>233</v>
      </c>
      <c r="B27" s="6"/>
      <c r="C27" s="6"/>
      <c r="D27" s="6"/>
      <c r="E27" s="6"/>
      <c r="F27" s="6"/>
      <c r="G27" s="6"/>
      <c r="H27" s="6"/>
      <c r="I27" s="6"/>
      <c r="J27" s="47"/>
      <c r="K27" s="113"/>
      <c r="L27" s="112"/>
    </row>
    <row r="28" spans="1:14" ht="15" customHeight="1" x14ac:dyDescent="0.25">
      <c r="A28" s="231" t="s">
        <v>234</v>
      </c>
      <c r="B28" s="232"/>
      <c r="C28" s="232"/>
      <c r="D28" s="232"/>
      <c r="E28" s="214"/>
      <c r="F28" s="214"/>
      <c r="G28" s="214"/>
      <c r="H28" s="214"/>
      <c r="I28" s="214"/>
      <c r="J28" s="222"/>
      <c r="K28" s="113"/>
      <c r="L28" s="109"/>
    </row>
    <row r="29" spans="1:14" ht="23.25" customHeight="1" x14ac:dyDescent="0.25">
      <c r="A29" s="262" t="s">
        <v>235</v>
      </c>
      <c r="B29" s="263"/>
      <c r="C29" s="263"/>
      <c r="D29" s="263"/>
      <c r="E29" s="214"/>
      <c r="F29" s="214"/>
      <c r="G29" s="214"/>
      <c r="H29" s="214"/>
      <c r="I29" s="214"/>
      <c r="J29" s="222"/>
      <c r="K29" s="113"/>
      <c r="L29" s="109"/>
    </row>
    <row r="30" spans="1:14" s="27" customFormat="1" ht="25.5" customHeight="1" x14ac:dyDescent="0.25">
      <c r="A30" s="264" t="s">
        <v>236</v>
      </c>
      <c r="B30" s="265"/>
      <c r="C30" s="265"/>
      <c r="D30" s="265"/>
      <c r="E30" s="266"/>
      <c r="F30" s="267"/>
      <c r="G30" s="7" t="s">
        <v>237</v>
      </c>
      <c r="H30" s="7" t="s">
        <v>238</v>
      </c>
      <c r="I30" s="268" t="s">
        <v>239</v>
      </c>
      <c r="J30" s="269"/>
      <c r="K30" s="33" t="s">
        <v>283</v>
      </c>
      <c r="L30" s="112"/>
    </row>
    <row r="31" spans="1:14" ht="15" customHeight="1" x14ac:dyDescent="0.25">
      <c r="A31" s="37">
        <v>1</v>
      </c>
      <c r="B31" s="16"/>
      <c r="C31" s="16"/>
      <c r="D31" s="16"/>
      <c r="E31" s="16"/>
      <c r="F31" s="17"/>
      <c r="G31" s="94" t="s">
        <v>157</v>
      </c>
      <c r="H31" s="94" t="s">
        <v>157</v>
      </c>
      <c r="I31" s="270">
        <f>IF(VLOOKUP($A$31,ToevoegmiddelW,2)=99,"",VLOOKUP($A$31,ToevoegmiddelW,2))</f>
        <v>0</v>
      </c>
      <c r="J31" s="271"/>
      <c r="K31" s="34" t="e">
        <f>slachtdatum-I31-1</f>
        <v>#VALUE!</v>
      </c>
      <c r="L31" s="114"/>
    </row>
    <row r="32" spans="1:14" ht="15" customHeight="1" x14ac:dyDescent="0.25">
      <c r="A32" s="37">
        <v>1</v>
      </c>
      <c r="B32" s="16"/>
      <c r="C32" s="16"/>
      <c r="D32" s="16"/>
      <c r="E32" s="16"/>
      <c r="F32" s="17"/>
      <c r="G32" s="94" t="s">
        <v>157</v>
      </c>
      <c r="H32" s="94" t="s">
        <v>157</v>
      </c>
      <c r="I32" s="235">
        <f>IF(VLOOKUP($A$32,ToevoegmiddelW,2)=99,"",VLOOKUP($A$32,ToevoegmiddelW,2))</f>
        <v>0</v>
      </c>
      <c r="J32" s="236"/>
      <c r="K32" s="34" t="e">
        <f>slachtdatum-I32-1</f>
        <v>#VALUE!</v>
      </c>
      <c r="L32" s="114"/>
    </row>
    <row r="33" spans="1:19" ht="15" customHeight="1" x14ac:dyDescent="0.25">
      <c r="A33" s="37">
        <v>1</v>
      </c>
      <c r="B33" s="16"/>
      <c r="C33" s="16"/>
      <c r="D33" s="16"/>
      <c r="E33" s="16"/>
      <c r="F33" s="17"/>
      <c r="G33" s="94" t="s">
        <v>157</v>
      </c>
      <c r="H33" s="94" t="s">
        <v>157</v>
      </c>
      <c r="I33" s="235">
        <f>IF(VLOOKUP($A$33,ToevoegmiddelW,2)=99,"",VLOOKUP($A$33,ToevoegmiddelW,2))</f>
        <v>0</v>
      </c>
      <c r="J33" s="236"/>
      <c r="K33" s="34" t="e">
        <f>slachtdatum-I33-1</f>
        <v>#VALUE!</v>
      </c>
      <c r="L33" s="114"/>
    </row>
    <row r="34" spans="1:19" ht="15" customHeight="1" x14ac:dyDescent="0.25">
      <c r="A34" s="37">
        <v>1</v>
      </c>
      <c r="B34" s="16"/>
      <c r="C34" s="16"/>
      <c r="D34" s="16"/>
      <c r="E34" s="16"/>
      <c r="F34" s="17"/>
      <c r="G34" s="94" t="s">
        <v>157</v>
      </c>
      <c r="H34" s="94" t="s">
        <v>157</v>
      </c>
      <c r="I34" s="235">
        <f>IF(VLOOKUP($A$34,ToevoegmiddelW,2)=99,"",VLOOKUP($A$34,ToevoegmiddelW,2))</f>
        <v>0</v>
      </c>
      <c r="J34" s="236"/>
      <c r="K34" s="34" t="e">
        <f>slachtdatum-I34-1</f>
        <v>#VALUE!</v>
      </c>
      <c r="L34" s="114"/>
    </row>
    <row r="35" spans="1:19" ht="15" customHeight="1" x14ac:dyDescent="0.25">
      <c r="A35" s="272"/>
      <c r="B35" s="233"/>
      <c r="C35" s="233"/>
      <c r="D35" s="233"/>
      <c r="E35" s="233"/>
      <c r="F35" s="233"/>
      <c r="G35" s="95"/>
      <c r="H35" s="95"/>
      <c r="I35" s="237"/>
      <c r="J35" s="238"/>
      <c r="K35" s="34"/>
      <c r="L35" s="114"/>
    </row>
    <row r="36" spans="1:19" ht="15" customHeight="1" x14ac:dyDescent="0.25">
      <c r="A36" s="272"/>
      <c r="B36" s="233"/>
      <c r="C36" s="233"/>
      <c r="D36" s="233"/>
      <c r="E36" s="233"/>
      <c r="F36" s="233"/>
      <c r="G36" s="95"/>
      <c r="H36" s="95"/>
      <c r="I36" s="237"/>
      <c r="J36" s="238"/>
      <c r="K36" s="34"/>
      <c r="L36" s="114"/>
    </row>
    <row r="37" spans="1:19" ht="15" customHeight="1" x14ac:dyDescent="0.25">
      <c r="A37" s="272"/>
      <c r="B37" s="233"/>
      <c r="C37" s="233"/>
      <c r="D37" s="233"/>
      <c r="E37" s="233"/>
      <c r="F37" s="233"/>
      <c r="G37" s="95"/>
      <c r="H37" s="95"/>
      <c r="I37" s="237"/>
      <c r="J37" s="238"/>
      <c r="K37" s="34"/>
      <c r="L37" s="114"/>
    </row>
    <row r="38" spans="1:19" s="27" customFormat="1" ht="15" customHeight="1" x14ac:dyDescent="0.25">
      <c r="A38" s="239" t="s">
        <v>240</v>
      </c>
      <c r="B38" s="240"/>
      <c r="C38" s="240"/>
      <c r="D38" s="240"/>
      <c r="E38" s="240"/>
      <c r="F38" s="240"/>
      <c r="G38" s="240"/>
      <c r="H38" s="240"/>
      <c r="I38" s="240"/>
      <c r="J38" s="241"/>
      <c r="K38" s="113"/>
      <c r="L38" s="115"/>
    </row>
    <row r="39" spans="1:19" ht="12.75" customHeight="1" x14ac:dyDescent="0.25">
      <c r="A39" s="242" t="s">
        <v>241</v>
      </c>
      <c r="B39" s="243"/>
      <c r="C39" s="243"/>
      <c r="D39" s="243"/>
      <c r="E39" s="243"/>
      <c r="F39" s="243"/>
      <c r="G39" s="243"/>
      <c r="H39" s="244" t="s">
        <v>243</v>
      </c>
      <c r="I39" s="244"/>
      <c r="J39" s="245" t="s">
        <v>244</v>
      </c>
      <c r="K39" s="317" t="s">
        <v>283</v>
      </c>
      <c r="L39" s="114"/>
    </row>
    <row r="40" spans="1:19" ht="21" customHeight="1" x14ac:dyDescent="0.25">
      <c r="A40" s="259" t="s">
        <v>242</v>
      </c>
      <c r="B40" s="260"/>
      <c r="C40" s="260"/>
      <c r="D40" s="261"/>
      <c r="E40" s="7" t="s">
        <v>237</v>
      </c>
      <c r="F40" s="7" t="s">
        <v>238</v>
      </c>
      <c r="G40" s="82" t="s">
        <v>239</v>
      </c>
      <c r="H40" s="244"/>
      <c r="I40" s="244"/>
      <c r="J40" s="246"/>
      <c r="K40" s="318"/>
      <c r="L40" s="116"/>
      <c r="M40" s="2"/>
      <c r="N40" s="2"/>
      <c r="O40" s="2"/>
      <c r="P40" s="2"/>
      <c r="Q40" s="2"/>
      <c r="R40" s="4"/>
      <c r="S40" s="2"/>
    </row>
    <row r="41" spans="1:19" ht="15" customHeight="1" x14ac:dyDescent="0.25">
      <c r="A41" s="273">
        <v>1</v>
      </c>
      <c r="B41" s="274"/>
      <c r="C41" s="274"/>
      <c r="D41" s="275"/>
      <c r="E41" s="94" t="s">
        <v>157</v>
      </c>
      <c r="F41" s="94" t="s">
        <v>157</v>
      </c>
      <c r="G41" s="86">
        <f>IF(VLOOKUP(A41,geneesmiddelenW,2)=99,"",VLOOKUP(A41,geneesmiddelenW,2))</f>
        <v>0</v>
      </c>
      <c r="H41" s="214"/>
      <c r="I41" s="214"/>
      <c r="J41" s="89" t="e">
        <f t="shared" ref="J41:J48" si="0">IF(OR(E41="",A41=65,A41=66),"",CONCATENATE((E41-$B$25+1)," dag(en)"))</f>
        <v>#VALUE!</v>
      </c>
      <c r="K41" s="34" t="e">
        <f>slachtdatum-G41-1</f>
        <v>#VALUE!</v>
      </c>
      <c r="L41" s="114"/>
      <c r="M41" s="2"/>
      <c r="N41" s="2"/>
      <c r="O41" s="2"/>
      <c r="P41" s="2"/>
      <c r="Q41" s="2"/>
      <c r="R41" s="4"/>
      <c r="S41" s="2"/>
    </row>
    <row r="42" spans="1:19" ht="15" customHeight="1" x14ac:dyDescent="0.25">
      <c r="A42" s="273">
        <v>1</v>
      </c>
      <c r="B42" s="274"/>
      <c r="C42" s="274"/>
      <c r="D42" s="275"/>
      <c r="E42" s="94" t="s">
        <v>157</v>
      </c>
      <c r="F42" s="94" t="s">
        <v>157</v>
      </c>
      <c r="G42" s="86">
        <f>IF(VLOOKUP(A42,geneesmiddelenW,2)=99,"",VLOOKUP(A42,geneesmiddelenW,2))</f>
        <v>0</v>
      </c>
      <c r="H42" s="214"/>
      <c r="I42" s="214"/>
      <c r="J42" s="89" t="e">
        <f t="shared" si="0"/>
        <v>#VALUE!</v>
      </c>
      <c r="K42" s="34" t="e">
        <f t="shared" ref="K42:K43" si="1">slachtdatum-G42-1</f>
        <v>#VALUE!</v>
      </c>
      <c r="L42" s="114"/>
      <c r="M42" s="2"/>
      <c r="N42" s="2"/>
      <c r="O42" s="2"/>
      <c r="P42" s="2"/>
      <c r="Q42" s="2"/>
      <c r="R42" s="4"/>
      <c r="S42" s="2"/>
    </row>
    <row r="43" spans="1:19" ht="15" customHeight="1" x14ac:dyDescent="0.25">
      <c r="A43" s="273">
        <v>1</v>
      </c>
      <c r="B43" s="274"/>
      <c r="C43" s="274"/>
      <c r="D43" s="275"/>
      <c r="E43" s="94" t="s">
        <v>157</v>
      </c>
      <c r="F43" s="94" t="s">
        <v>157</v>
      </c>
      <c r="G43" s="86">
        <f>IF(VLOOKUP(A43,geneesmiddelenW,2)=99,"",VLOOKUP(A43,geneesmiddelenW,2))</f>
        <v>0</v>
      </c>
      <c r="H43" s="214"/>
      <c r="I43" s="214"/>
      <c r="J43" s="89" t="e">
        <f t="shared" si="0"/>
        <v>#VALUE!</v>
      </c>
      <c r="K43" s="34" t="e">
        <f t="shared" si="1"/>
        <v>#VALUE!</v>
      </c>
      <c r="L43" s="114"/>
      <c r="M43" s="2"/>
      <c r="N43" s="2"/>
      <c r="O43" s="2"/>
      <c r="P43" s="2"/>
      <c r="Q43" s="2"/>
      <c r="R43" s="2"/>
      <c r="S43" s="2"/>
    </row>
    <row r="44" spans="1:19" ht="15" customHeight="1" x14ac:dyDescent="0.25">
      <c r="A44" s="273">
        <v>1</v>
      </c>
      <c r="B44" s="274"/>
      <c r="C44" s="274"/>
      <c r="D44" s="275"/>
      <c r="E44" s="94" t="s">
        <v>157</v>
      </c>
      <c r="F44" s="94" t="s">
        <v>157</v>
      </c>
      <c r="G44" s="86">
        <f>IF(VLOOKUP(A44,geneesmiddelenW,2)=99,"",VLOOKUP(A44,geneesmiddelenW,2))</f>
        <v>0</v>
      </c>
      <c r="H44" s="214"/>
      <c r="I44" s="214"/>
      <c r="J44" s="89" t="e">
        <f t="shared" si="0"/>
        <v>#VALUE!</v>
      </c>
      <c r="K44" s="34" t="e">
        <f>slachtdatum-G44-1</f>
        <v>#VALUE!</v>
      </c>
      <c r="L44" s="114"/>
      <c r="M44" s="2"/>
      <c r="N44" s="2"/>
      <c r="O44" s="2"/>
      <c r="P44" s="2"/>
      <c r="Q44" s="2"/>
      <c r="R44" s="4"/>
      <c r="S44" s="2"/>
    </row>
    <row r="45" spans="1:19" ht="15" customHeight="1" x14ac:dyDescent="0.25">
      <c r="A45" s="273">
        <v>1</v>
      </c>
      <c r="B45" s="274"/>
      <c r="C45" s="274"/>
      <c r="D45" s="275"/>
      <c r="E45" s="94" t="s">
        <v>157</v>
      </c>
      <c r="F45" s="94" t="s">
        <v>157</v>
      </c>
      <c r="G45" s="86">
        <f>IF(VLOOKUP(A45,geneesmiddelenW,2)=99,"",VLOOKUP(A45,geneesmiddelenW,2))</f>
        <v>0</v>
      </c>
      <c r="H45" s="214"/>
      <c r="I45" s="214"/>
      <c r="J45" s="89" t="e">
        <f t="shared" si="0"/>
        <v>#VALUE!</v>
      </c>
      <c r="K45" s="34" t="e">
        <f xml:space="preserve"> slachtdatum-G45-1</f>
        <v>#VALUE!</v>
      </c>
      <c r="L45" s="114"/>
      <c r="M45" s="2"/>
      <c r="N45" s="2"/>
      <c r="O45" s="2"/>
      <c r="P45" s="2"/>
      <c r="Q45" s="2"/>
      <c r="R45" s="4"/>
      <c r="S45" s="2"/>
    </row>
    <row r="46" spans="1:19" ht="15" customHeight="1" x14ac:dyDescent="0.25">
      <c r="A46" s="272"/>
      <c r="B46" s="233"/>
      <c r="C46" s="233"/>
      <c r="D46" s="234"/>
      <c r="E46" s="95"/>
      <c r="F46" s="95"/>
      <c r="G46" s="96"/>
      <c r="H46" s="214"/>
      <c r="I46" s="214"/>
      <c r="J46" s="103" t="str">
        <f t="shared" si="0"/>
        <v/>
      </c>
      <c r="K46" s="34"/>
      <c r="L46" s="114"/>
      <c r="M46" s="2"/>
      <c r="N46" s="2"/>
      <c r="O46" s="2"/>
      <c r="P46" s="2"/>
      <c r="Q46" s="2"/>
      <c r="R46" s="4"/>
      <c r="S46" s="2"/>
    </row>
    <row r="47" spans="1:19" ht="15" customHeight="1" x14ac:dyDescent="0.25">
      <c r="A47" s="272"/>
      <c r="B47" s="233"/>
      <c r="C47" s="233"/>
      <c r="D47" s="234"/>
      <c r="E47" s="95"/>
      <c r="F47" s="95"/>
      <c r="G47" s="96"/>
      <c r="H47" s="188"/>
      <c r="I47" s="234"/>
      <c r="J47" s="103" t="str">
        <f t="shared" si="0"/>
        <v/>
      </c>
      <c r="K47" s="34"/>
      <c r="L47" s="114"/>
      <c r="M47" s="2"/>
      <c r="N47" s="2"/>
      <c r="O47" s="2"/>
      <c r="P47" s="2"/>
      <c r="Q47" s="2"/>
      <c r="R47" s="4"/>
      <c r="S47" s="2"/>
    </row>
    <row r="48" spans="1:19" ht="15" customHeight="1" x14ac:dyDescent="0.25">
      <c r="A48" s="272"/>
      <c r="B48" s="233"/>
      <c r="C48" s="233"/>
      <c r="D48" s="234"/>
      <c r="E48" s="95"/>
      <c r="F48" s="95"/>
      <c r="G48" s="96"/>
      <c r="H48" s="188"/>
      <c r="I48" s="234"/>
      <c r="J48" s="103" t="str">
        <f t="shared" si="0"/>
        <v/>
      </c>
      <c r="K48" s="34"/>
      <c r="L48" s="114"/>
      <c r="M48" s="2"/>
      <c r="N48" s="2"/>
      <c r="O48" s="2"/>
      <c r="P48" s="2"/>
      <c r="Q48" s="2"/>
      <c r="R48" s="4"/>
      <c r="S48" s="2"/>
    </row>
    <row r="49" spans="1:19" ht="18.75" customHeight="1" x14ac:dyDescent="0.25">
      <c r="A49" s="209" t="s">
        <v>245</v>
      </c>
      <c r="B49" s="210"/>
      <c r="C49" s="210"/>
      <c r="D49" s="210"/>
      <c r="E49" s="210"/>
      <c r="F49" s="210"/>
      <c r="G49" s="210"/>
      <c r="H49" s="210"/>
      <c r="I49" s="210"/>
      <c r="J49" s="288"/>
      <c r="K49" s="106"/>
      <c r="L49" s="114"/>
      <c r="M49" s="2"/>
      <c r="N49" s="2"/>
      <c r="O49" s="2"/>
      <c r="P49" s="2"/>
      <c r="Q49" s="2"/>
      <c r="R49" s="4"/>
      <c r="S49" s="2"/>
    </row>
    <row r="50" spans="1:19" ht="18" customHeight="1" x14ac:dyDescent="0.25">
      <c r="A50" s="209" t="s">
        <v>246</v>
      </c>
      <c r="B50" s="210"/>
      <c r="C50" s="210"/>
      <c r="D50" s="210"/>
      <c r="E50" s="211"/>
      <c r="F50" s="211"/>
      <c r="G50" s="211"/>
      <c r="H50" s="211"/>
      <c r="I50" s="211"/>
      <c r="J50" s="212"/>
      <c r="K50" s="106"/>
      <c r="L50" s="114"/>
      <c r="M50" s="2"/>
      <c r="N50" s="2"/>
      <c r="O50" s="2"/>
      <c r="P50" s="2"/>
      <c r="Q50" s="2"/>
      <c r="R50" s="4"/>
      <c r="S50" s="2"/>
    </row>
    <row r="51" spans="1:19" ht="15" customHeight="1" x14ac:dyDescent="0.25">
      <c r="A51" s="281" t="s">
        <v>247</v>
      </c>
      <c r="B51" s="282"/>
      <c r="C51" s="282"/>
      <c r="D51" s="282"/>
      <c r="E51" s="282"/>
      <c r="F51" s="282"/>
      <c r="G51" s="282"/>
      <c r="H51" s="282"/>
      <c r="I51" s="282"/>
      <c r="J51" s="283"/>
      <c r="K51" s="23"/>
      <c r="L51" s="29"/>
      <c r="M51" s="2"/>
      <c r="N51" s="2"/>
      <c r="O51" s="2"/>
      <c r="P51" s="4"/>
      <c r="Q51" s="2"/>
    </row>
    <row r="52" spans="1:19" ht="15" customHeight="1" x14ac:dyDescent="0.25">
      <c r="A52" s="79" t="s">
        <v>248</v>
      </c>
      <c r="B52" s="80"/>
      <c r="C52" s="80"/>
      <c r="D52" s="80"/>
      <c r="E52" s="80"/>
      <c r="F52" s="80"/>
      <c r="G52" s="81"/>
      <c r="H52" s="284" t="s">
        <v>249</v>
      </c>
      <c r="I52" s="285"/>
      <c r="J52" s="286"/>
      <c r="K52" s="23"/>
      <c r="L52" s="29"/>
      <c r="M52" s="2"/>
      <c r="N52" s="2"/>
      <c r="O52" s="2"/>
      <c r="P52" s="4"/>
      <c r="Q52" s="2"/>
    </row>
    <row r="53" spans="1:19" ht="15" customHeight="1" x14ac:dyDescent="0.25">
      <c r="A53" s="84">
        <v>1</v>
      </c>
      <c r="B53" s="85"/>
      <c r="C53" s="85"/>
      <c r="D53" s="85"/>
      <c r="E53" s="85"/>
      <c r="F53" s="85"/>
      <c r="G53" s="85"/>
      <c r="H53" s="276"/>
      <c r="I53" s="276"/>
      <c r="J53" s="277"/>
      <c r="K53" s="23"/>
      <c r="L53" s="29"/>
      <c r="M53" s="5"/>
      <c r="N53" s="2"/>
      <c r="O53" s="2"/>
      <c r="P53" s="4"/>
      <c r="Q53" s="2"/>
    </row>
    <row r="54" spans="1:19" ht="15" customHeight="1" x14ac:dyDescent="0.25">
      <c r="A54" s="84">
        <v>1</v>
      </c>
      <c r="B54" s="85"/>
      <c r="C54" s="85"/>
      <c r="D54" s="85"/>
      <c r="E54" s="85"/>
      <c r="F54" s="85"/>
      <c r="G54" s="85"/>
      <c r="H54" s="276"/>
      <c r="I54" s="276"/>
      <c r="J54" s="277"/>
      <c r="K54" s="23"/>
      <c r="L54" s="29"/>
      <c r="M54" s="2"/>
      <c r="N54" s="2"/>
      <c r="O54" s="2"/>
      <c r="P54" s="4"/>
      <c r="Q54" s="2"/>
    </row>
    <row r="55" spans="1:19" ht="15" customHeight="1" x14ac:dyDescent="0.25">
      <c r="A55" s="84">
        <v>1</v>
      </c>
      <c r="B55" s="85"/>
      <c r="C55" s="85"/>
      <c r="D55" s="85"/>
      <c r="E55" s="85"/>
      <c r="F55" s="85"/>
      <c r="G55" s="85"/>
      <c r="H55" s="276"/>
      <c r="I55" s="276"/>
      <c r="J55" s="277"/>
      <c r="K55" s="23"/>
      <c r="L55" s="29"/>
      <c r="M55" s="2"/>
      <c r="N55" s="2"/>
      <c r="O55" s="2"/>
      <c r="P55" s="4"/>
      <c r="Q55" s="2"/>
    </row>
    <row r="56" spans="1:19" ht="15" customHeight="1" x14ac:dyDescent="0.25">
      <c r="A56" s="38">
        <v>1</v>
      </c>
      <c r="B56" s="10"/>
      <c r="C56" s="10"/>
      <c r="D56" s="10"/>
      <c r="E56" s="10"/>
      <c r="F56" s="10"/>
      <c r="G56" s="10"/>
      <c r="H56" s="276"/>
      <c r="I56" s="276"/>
      <c r="J56" s="277"/>
      <c r="K56" s="23"/>
      <c r="L56" s="29"/>
      <c r="M56" s="2"/>
      <c r="N56" s="2"/>
      <c r="O56" s="2"/>
      <c r="P56" s="4"/>
      <c r="Q56" s="2"/>
    </row>
    <row r="57" spans="1:19" ht="15" customHeight="1" x14ac:dyDescent="0.25">
      <c r="A57" s="84">
        <v>1</v>
      </c>
      <c r="B57" s="85"/>
      <c r="C57" s="85"/>
      <c r="D57" s="85"/>
      <c r="E57" s="85"/>
      <c r="F57" s="85"/>
      <c r="G57" s="85"/>
      <c r="H57" s="276"/>
      <c r="I57" s="276"/>
      <c r="J57" s="277"/>
      <c r="K57" s="23"/>
      <c r="L57" s="29"/>
      <c r="M57" s="2"/>
      <c r="N57" s="2"/>
      <c r="O57" s="2"/>
      <c r="P57" s="4"/>
      <c r="Q57" s="2"/>
    </row>
    <row r="58" spans="1:19" ht="15" customHeight="1" x14ac:dyDescent="0.25">
      <c r="A58" s="287"/>
      <c r="B58" s="214"/>
      <c r="C58" s="214"/>
      <c r="D58" s="214"/>
      <c r="E58" s="214"/>
      <c r="F58" s="214"/>
      <c r="G58" s="214"/>
      <c r="H58" s="276"/>
      <c r="I58" s="276"/>
      <c r="J58" s="277"/>
      <c r="K58" s="23"/>
      <c r="L58" s="29"/>
      <c r="M58" s="2"/>
      <c r="N58" s="2"/>
      <c r="O58" s="2"/>
      <c r="P58" s="4"/>
      <c r="Q58" s="2"/>
    </row>
    <row r="59" spans="1:19" ht="15" customHeight="1" x14ac:dyDescent="0.25">
      <c r="A59" s="287"/>
      <c r="B59" s="214"/>
      <c r="C59" s="214"/>
      <c r="D59" s="214"/>
      <c r="E59" s="214"/>
      <c r="F59" s="214"/>
      <c r="G59" s="214"/>
      <c r="H59" s="276"/>
      <c r="I59" s="276"/>
      <c r="J59" s="277"/>
      <c r="K59" s="23"/>
      <c r="L59" s="29"/>
      <c r="M59" s="2"/>
      <c r="N59" s="2"/>
      <c r="O59" s="2"/>
      <c r="P59" s="4"/>
      <c r="Q59" s="2"/>
    </row>
    <row r="60" spans="1:19" ht="15" customHeight="1" x14ac:dyDescent="0.25">
      <c r="A60" s="287"/>
      <c r="B60" s="214"/>
      <c r="C60" s="214"/>
      <c r="D60" s="214"/>
      <c r="E60" s="214"/>
      <c r="F60" s="214"/>
      <c r="G60" s="214"/>
      <c r="H60" s="276"/>
      <c r="I60" s="276"/>
      <c r="J60" s="277"/>
      <c r="K60" s="23"/>
      <c r="L60" s="29"/>
      <c r="M60" s="2"/>
      <c r="N60" s="2"/>
      <c r="O60" s="2"/>
      <c r="P60" s="4"/>
      <c r="Q60" s="2"/>
    </row>
    <row r="61" spans="1:19" ht="15" customHeight="1" x14ac:dyDescent="0.25">
      <c r="A61" s="278" t="s">
        <v>250</v>
      </c>
      <c r="B61" s="279"/>
      <c r="C61" s="279"/>
      <c r="D61" s="279"/>
      <c r="E61" s="279"/>
      <c r="F61" s="279"/>
      <c r="G61" s="279"/>
      <c r="H61" s="279"/>
      <c r="I61" s="279"/>
      <c r="J61" s="280"/>
      <c r="K61" s="23"/>
      <c r="L61" s="29"/>
      <c r="M61" s="2"/>
      <c r="N61" s="2"/>
      <c r="O61" s="2"/>
      <c r="P61" s="4"/>
      <c r="Q61" s="2"/>
    </row>
    <row r="62" spans="1:19" ht="15" customHeight="1" x14ac:dyDescent="0.25">
      <c r="A62" s="300" t="s">
        <v>251</v>
      </c>
      <c r="B62" s="301"/>
      <c r="C62" s="301"/>
      <c r="D62" s="301"/>
      <c r="E62" s="302"/>
      <c r="F62" s="268" t="s">
        <v>252</v>
      </c>
      <c r="G62" s="268"/>
      <c r="H62" s="268"/>
      <c r="I62" s="268"/>
      <c r="J62" s="269"/>
      <c r="K62" s="113"/>
      <c r="L62" s="50"/>
      <c r="M62" s="1"/>
      <c r="N62" s="2"/>
      <c r="O62" s="2"/>
      <c r="P62" s="4"/>
      <c r="Q62" s="2"/>
    </row>
    <row r="63" spans="1:19" ht="15" customHeight="1" x14ac:dyDescent="0.25">
      <c r="A63" s="91" t="s">
        <v>253</v>
      </c>
      <c r="B63" s="98"/>
      <c r="C63" s="123"/>
      <c r="D63" s="123"/>
      <c r="E63" s="90"/>
      <c r="F63" s="223"/>
      <c r="G63" s="224"/>
      <c r="H63" s="224"/>
      <c r="I63" s="224"/>
      <c r="J63" s="225"/>
      <c r="K63" s="113"/>
      <c r="L63" s="109"/>
      <c r="N63" s="2"/>
      <c r="O63" s="2"/>
      <c r="P63" s="4"/>
      <c r="Q63" s="2"/>
    </row>
    <row r="64" spans="1:19" ht="15" customHeight="1" x14ac:dyDescent="0.25">
      <c r="A64" s="289" t="s">
        <v>529</v>
      </c>
      <c r="B64" s="194"/>
      <c r="C64" s="290"/>
      <c r="D64" s="291"/>
      <c r="E64" s="292"/>
      <c r="F64" s="303"/>
      <c r="G64" s="304"/>
      <c r="H64" s="304"/>
      <c r="I64" s="304"/>
      <c r="J64" s="305"/>
      <c r="K64" s="113"/>
      <c r="L64" s="109"/>
      <c r="N64" s="2"/>
      <c r="O64" s="2"/>
      <c r="P64" s="2"/>
      <c r="Q64" s="2"/>
    </row>
    <row r="65" spans="1:17" ht="26.25" customHeight="1" x14ac:dyDescent="0.25">
      <c r="A65" s="88" t="s">
        <v>254</v>
      </c>
      <c r="B65" s="214"/>
      <c r="C65" s="214"/>
      <c r="D65" s="214"/>
      <c r="E65" s="214"/>
      <c r="F65" s="226"/>
      <c r="G65" s="227"/>
      <c r="H65" s="227"/>
      <c r="I65" s="227"/>
      <c r="J65" s="228"/>
      <c r="K65" s="113"/>
      <c r="L65" s="109"/>
      <c r="N65" s="2"/>
      <c r="O65" s="2"/>
      <c r="P65" s="2"/>
      <c r="Q65" s="2"/>
    </row>
    <row r="66" spans="1:17" ht="15" customHeight="1" x14ac:dyDescent="0.25">
      <c r="A66" s="69" t="s">
        <v>255</v>
      </c>
      <c r="B66" s="99"/>
      <c r="C66" s="83"/>
      <c r="D66" s="83"/>
      <c r="E66" s="100"/>
      <c r="F66" s="223"/>
      <c r="G66" s="224"/>
      <c r="H66" s="224"/>
      <c r="I66" s="224"/>
      <c r="J66" s="225"/>
      <c r="K66" s="113"/>
      <c r="L66" s="109"/>
      <c r="N66" s="2"/>
      <c r="O66" s="2"/>
      <c r="P66" s="4"/>
      <c r="Q66" s="2"/>
    </row>
    <row r="67" spans="1:17" ht="15" customHeight="1" x14ac:dyDescent="0.25">
      <c r="A67" s="289" t="s">
        <v>529</v>
      </c>
      <c r="B67" s="187"/>
      <c r="C67" s="290"/>
      <c r="D67" s="291"/>
      <c r="E67" s="292"/>
      <c r="F67" s="303"/>
      <c r="G67" s="304"/>
      <c r="H67" s="304"/>
      <c r="I67" s="304"/>
      <c r="J67" s="305"/>
      <c r="K67" s="113"/>
      <c r="L67" s="109"/>
      <c r="N67" s="2"/>
      <c r="O67" s="2"/>
      <c r="P67" s="4"/>
      <c r="Q67" s="2"/>
    </row>
    <row r="68" spans="1:17" ht="24.75" customHeight="1" x14ac:dyDescent="0.25">
      <c r="A68" s="307" t="s">
        <v>256</v>
      </c>
      <c r="B68" s="307"/>
      <c r="C68" s="307"/>
      <c r="D68" s="307"/>
      <c r="E68" s="307"/>
      <c r="F68" s="307"/>
      <c r="G68" s="307"/>
      <c r="H68" s="306"/>
      <c r="I68" s="306"/>
      <c r="J68" s="306"/>
      <c r="K68" s="113"/>
      <c r="L68" s="109"/>
      <c r="N68" s="2"/>
      <c r="O68" s="2"/>
      <c r="P68" s="4"/>
    </row>
    <row r="69" spans="1:17" s="27" customFormat="1" ht="26.25" customHeight="1" x14ac:dyDescent="0.25">
      <c r="A69" s="335" t="s">
        <v>257</v>
      </c>
      <c r="B69" s="336"/>
      <c r="C69" s="336"/>
      <c r="D69" s="336"/>
      <c r="E69" s="336"/>
      <c r="F69" s="336"/>
      <c r="G69" s="336"/>
      <c r="H69" s="336"/>
      <c r="I69" s="336"/>
      <c r="J69" s="337"/>
      <c r="K69" s="8"/>
      <c r="L69" s="112"/>
      <c r="N69" s="21"/>
      <c r="O69" s="21"/>
      <c r="P69" s="22"/>
    </row>
    <row r="70" spans="1:17" ht="50.4" customHeight="1" x14ac:dyDescent="0.25">
      <c r="A70" s="338"/>
      <c r="B70" s="339"/>
      <c r="C70" s="339"/>
      <c r="D70" s="339"/>
      <c r="E70" s="339"/>
      <c r="F70" s="339"/>
      <c r="G70" s="339"/>
      <c r="H70" s="339"/>
      <c r="I70" s="339"/>
      <c r="J70" s="340"/>
      <c r="K70" s="113"/>
      <c r="L70" s="109"/>
      <c r="N70" s="2"/>
      <c r="O70" s="2"/>
      <c r="P70" s="4"/>
    </row>
    <row r="71" spans="1:17" s="27" customFormat="1" ht="15" customHeight="1" x14ac:dyDescent="0.25">
      <c r="A71" s="250" t="s">
        <v>258</v>
      </c>
      <c r="B71" s="251"/>
      <c r="C71" s="251"/>
      <c r="D71" s="251"/>
      <c r="E71" s="251"/>
      <c r="F71" s="251"/>
      <c r="G71" s="251"/>
      <c r="H71" s="251"/>
      <c r="I71" s="251"/>
      <c r="J71" s="252"/>
      <c r="K71" s="113"/>
      <c r="L71" s="112"/>
      <c r="N71" s="21"/>
      <c r="O71" s="21"/>
      <c r="P71" s="22"/>
      <c r="Q71" s="21"/>
    </row>
    <row r="72" spans="1:17" s="27" customFormat="1" ht="15" customHeight="1" x14ac:dyDescent="0.25">
      <c r="A72" s="39" t="s">
        <v>259</v>
      </c>
      <c r="B72" s="124"/>
      <c r="C72" s="124"/>
      <c r="D72" s="124"/>
      <c r="E72" s="124"/>
      <c r="F72" s="124"/>
      <c r="G72" s="124"/>
      <c r="H72" s="124"/>
      <c r="I72" s="124"/>
      <c r="J72" s="40"/>
      <c r="K72" s="113"/>
      <c r="L72" s="112"/>
      <c r="N72" s="21"/>
      <c r="O72" s="21"/>
      <c r="P72" s="22"/>
      <c r="Q72" s="21"/>
    </row>
    <row r="73" spans="1:17" ht="15" customHeight="1" x14ac:dyDescent="0.25">
      <c r="A73" s="43"/>
      <c r="B73" s="13"/>
      <c r="C73" s="13"/>
      <c r="D73" s="13"/>
      <c r="E73" s="13"/>
      <c r="F73" s="13"/>
      <c r="G73" s="13"/>
      <c r="H73" s="13"/>
      <c r="I73" s="13"/>
      <c r="J73" s="47"/>
      <c r="K73" s="113"/>
      <c r="L73" s="109"/>
      <c r="N73" s="2"/>
      <c r="O73" s="2"/>
      <c r="P73" s="4"/>
      <c r="Q73" s="2"/>
    </row>
    <row r="74" spans="1:17" s="3" customFormat="1" ht="4.5" customHeight="1" x14ac:dyDescent="0.2">
      <c r="A74" s="43"/>
      <c r="B74" s="13"/>
      <c r="C74" s="13"/>
      <c r="D74" s="13"/>
      <c r="E74" s="13"/>
      <c r="F74" s="13"/>
      <c r="G74" s="13"/>
      <c r="H74" s="13"/>
      <c r="I74" s="13"/>
      <c r="J74" s="47"/>
      <c r="K74" s="113"/>
      <c r="L74" s="30"/>
      <c r="N74" s="9"/>
      <c r="O74" s="2"/>
      <c r="P74" s="4"/>
      <c r="Q74" s="2"/>
    </row>
    <row r="75" spans="1:17" s="24" customFormat="1" ht="15" customHeight="1" x14ac:dyDescent="0.2">
      <c r="A75" s="41" t="s">
        <v>260</v>
      </c>
      <c r="B75" s="25"/>
      <c r="C75" s="25"/>
      <c r="D75" s="25"/>
      <c r="E75" s="25"/>
      <c r="F75" s="25"/>
      <c r="G75" s="25"/>
      <c r="H75" s="25"/>
      <c r="I75" s="25"/>
      <c r="J75" s="42"/>
      <c r="K75" s="113"/>
      <c r="L75" s="15"/>
      <c r="N75" s="21"/>
      <c r="O75" s="21"/>
      <c r="P75" s="22"/>
      <c r="Q75" s="21"/>
    </row>
    <row r="76" spans="1:17" s="3" customFormat="1" ht="15" customHeight="1" x14ac:dyDescent="0.2">
      <c r="A76" s="43"/>
      <c r="B76" s="13"/>
      <c r="C76" s="13"/>
      <c r="D76" s="13"/>
      <c r="E76" s="13"/>
      <c r="F76" s="13"/>
      <c r="G76" s="13"/>
      <c r="H76" s="13"/>
      <c r="I76" s="13"/>
      <c r="J76" s="47"/>
      <c r="K76" s="113"/>
      <c r="L76" s="30"/>
      <c r="N76" s="2"/>
      <c r="O76" s="2"/>
      <c r="P76" s="4"/>
      <c r="Q76" s="2"/>
    </row>
    <row r="77" spans="1:17" s="3" customFormat="1" ht="5.25" customHeight="1" x14ac:dyDescent="0.2">
      <c r="A77" s="43"/>
      <c r="B77" s="13"/>
      <c r="C77" s="13"/>
      <c r="D77" s="13"/>
      <c r="E77" s="13"/>
      <c r="F77" s="13"/>
      <c r="G77" s="13"/>
      <c r="H77" s="13"/>
      <c r="I77" s="13"/>
      <c r="J77" s="47"/>
      <c r="K77" s="113"/>
      <c r="L77" s="30"/>
      <c r="N77" s="2"/>
      <c r="O77" s="2"/>
      <c r="P77" s="4"/>
      <c r="Q77" s="2"/>
    </row>
    <row r="78" spans="1:17" s="24" customFormat="1" ht="15" customHeight="1" x14ac:dyDescent="0.2">
      <c r="A78" s="41" t="s">
        <v>459</v>
      </c>
      <c r="B78" s="25"/>
      <c r="C78" s="25"/>
      <c r="D78" s="25"/>
      <c r="E78" s="25"/>
      <c r="F78" s="25"/>
      <c r="G78" s="25"/>
      <c r="H78" s="25"/>
      <c r="I78" s="25"/>
      <c r="J78" s="42"/>
      <c r="K78" s="113"/>
      <c r="L78" s="15"/>
      <c r="N78" s="21"/>
      <c r="O78" s="21"/>
      <c r="P78" s="22"/>
      <c r="Q78" s="21"/>
    </row>
    <row r="79" spans="1:17" s="3" customFormat="1" ht="15" customHeight="1" x14ac:dyDescent="0.2">
      <c r="A79" s="43"/>
      <c r="B79" s="13"/>
      <c r="C79" s="13"/>
      <c r="D79" s="13"/>
      <c r="E79" s="13"/>
      <c r="F79" s="13"/>
      <c r="G79" s="13"/>
      <c r="H79" s="13"/>
      <c r="I79" s="13"/>
      <c r="J79" s="47"/>
      <c r="K79" s="113"/>
      <c r="L79" s="30"/>
      <c r="N79" s="2"/>
      <c r="O79" s="2"/>
      <c r="P79" s="4"/>
      <c r="Q79" s="2"/>
    </row>
    <row r="80" spans="1:17" s="3" customFormat="1" ht="15" customHeight="1" x14ac:dyDescent="0.2">
      <c r="A80" s="43"/>
      <c r="B80" s="13"/>
      <c r="C80" s="13"/>
      <c r="D80" s="13"/>
      <c r="E80" s="13"/>
      <c r="F80" s="13"/>
      <c r="G80" s="13"/>
      <c r="H80" s="13"/>
      <c r="I80" s="13"/>
      <c r="J80" s="47"/>
      <c r="K80" s="113"/>
      <c r="L80" s="30"/>
      <c r="N80" s="2"/>
      <c r="O80" s="2"/>
      <c r="P80" s="4"/>
      <c r="Q80" s="2"/>
    </row>
    <row r="81" spans="1:17" s="27" customFormat="1" ht="15" customHeight="1" x14ac:dyDescent="0.25">
      <c r="A81" s="293" t="s">
        <v>261</v>
      </c>
      <c r="B81" s="294"/>
      <c r="C81" s="294"/>
      <c r="D81" s="294"/>
      <c r="E81" s="294"/>
      <c r="F81" s="294"/>
      <c r="G81" s="294"/>
      <c r="H81" s="294"/>
      <c r="I81" s="294"/>
      <c r="J81" s="295"/>
      <c r="K81" s="113"/>
      <c r="L81" s="112"/>
      <c r="N81" s="21"/>
      <c r="O81" s="21"/>
      <c r="P81" s="22"/>
      <c r="Q81" s="21"/>
    </row>
    <row r="82" spans="1:17" ht="15" customHeight="1" x14ac:dyDescent="0.25">
      <c r="A82" s="296" t="s">
        <v>262</v>
      </c>
      <c r="B82" s="297"/>
      <c r="C82" s="297"/>
      <c r="D82" s="297"/>
      <c r="E82" s="13"/>
      <c r="F82" s="13"/>
      <c r="G82" s="13"/>
      <c r="H82" s="298"/>
      <c r="I82" s="298"/>
      <c r="J82" s="299"/>
      <c r="K82" s="113"/>
      <c r="L82" s="109"/>
      <c r="N82" s="2"/>
      <c r="O82" s="2"/>
      <c r="P82" s="4"/>
      <c r="Q82" s="2"/>
    </row>
    <row r="83" spans="1:17" ht="15" customHeight="1" x14ac:dyDescent="0.25">
      <c r="A83" s="43"/>
      <c r="B83" s="13"/>
      <c r="C83" s="13"/>
      <c r="D83" s="13"/>
      <c r="E83" s="13"/>
      <c r="F83" s="13"/>
      <c r="G83" s="13"/>
      <c r="H83" s="13"/>
      <c r="I83" s="13"/>
      <c r="J83" s="47"/>
      <c r="K83" s="113"/>
      <c r="L83" s="109"/>
      <c r="N83" s="2"/>
      <c r="O83" s="2"/>
      <c r="P83" s="4"/>
      <c r="Q83" s="2"/>
    </row>
    <row r="84" spans="1:17" ht="15" customHeight="1" x14ac:dyDescent="0.25">
      <c r="A84" s="296" t="s">
        <v>263</v>
      </c>
      <c r="B84" s="297"/>
      <c r="C84" s="297"/>
      <c r="D84" s="297"/>
      <c r="E84" s="13"/>
      <c r="F84" s="13"/>
      <c r="G84" s="13"/>
      <c r="H84" s="298"/>
      <c r="I84" s="298"/>
      <c r="J84" s="299"/>
      <c r="K84" s="113"/>
      <c r="L84" s="109"/>
      <c r="N84" s="2"/>
      <c r="O84" s="2"/>
      <c r="P84" s="4"/>
      <c r="Q84" s="2"/>
    </row>
    <row r="85" spans="1:17" ht="15" customHeight="1" x14ac:dyDescent="0.25">
      <c r="A85" s="78"/>
      <c r="B85" s="125"/>
      <c r="C85" s="125"/>
      <c r="D85" s="125"/>
      <c r="E85" s="13"/>
      <c r="F85" s="13"/>
      <c r="G85" s="13"/>
      <c r="H85" s="13"/>
      <c r="I85" s="13"/>
      <c r="J85" s="47"/>
      <c r="K85" s="113"/>
      <c r="L85" s="109"/>
      <c r="N85" s="2"/>
      <c r="O85" s="2"/>
      <c r="P85" s="4"/>
      <c r="Q85" s="2"/>
    </row>
    <row r="86" spans="1:17" ht="15" customHeight="1" x14ac:dyDescent="0.25">
      <c r="A86" s="296" t="s">
        <v>264</v>
      </c>
      <c r="B86" s="297"/>
      <c r="C86" s="297"/>
      <c r="D86" s="297"/>
      <c r="E86" s="13"/>
      <c r="F86" s="13"/>
      <c r="G86" s="13"/>
      <c r="H86" s="298"/>
      <c r="I86" s="298"/>
      <c r="J86" s="299"/>
      <c r="K86" s="113"/>
      <c r="L86" s="109"/>
      <c r="N86" s="2"/>
      <c r="O86" s="2"/>
      <c r="P86" s="4"/>
      <c r="Q86" s="2"/>
    </row>
    <row r="87" spans="1:17" ht="15" customHeight="1" x14ac:dyDescent="0.25">
      <c r="A87" s="78"/>
      <c r="B87" s="125"/>
      <c r="C87" s="125"/>
      <c r="D87" s="125"/>
      <c r="E87" s="13"/>
      <c r="F87" s="13"/>
      <c r="G87" s="13"/>
      <c r="H87" s="13"/>
      <c r="I87" s="13"/>
      <c r="J87" s="47"/>
      <c r="K87" s="113"/>
      <c r="L87" s="109"/>
      <c r="N87" s="2"/>
      <c r="O87" s="2"/>
      <c r="P87" s="4"/>
      <c r="Q87" s="2"/>
    </row>
    <row r="88" spans="1:17" s="27" customFormat="1" ht="15" customHeight="1" x14ac:dyDescent="0.25">
      <c r="A88" s="293" t="s">
        <v>265</v>
      </c>
      <c r="B88" s="294"/>
      <c r="C88" s="294"/>
      <c r="D88" s="294"/>
      <c r="E88" s="294"/>
      <c r="F88" s="294"/>
      <c r="G88" s="294"/>
      <c r="H88" s="294"/>
      <c r="I88" s="294"/>
      <c r="J88" s="295"/>
      <c r="K88" s="113"/>
      <c r="L88" s="112"/>
      <c r="N88" s="21"/>
      <c r="O88" s="21"/>
      <c r="P88" s="22"/>
      <c r="Q88" s="21"/>
    </row>
    <row r="89" spans="1:17" ht="15" customHeight="1" x14ac:dyDescent="0.25">
      <c r="A89" s="296" t="s">
        <v>266</v>
      </c>
      <c r="B89" s="297"/>
      <c r="C89" s="297"/>
      <c r="D89" s="297"/>
      <c r="E89" s="13"/>
      <c r="F89" s="13"/>
      <c r="G89" s="13"/>
      <c r="H89" s="298"/>
      <c r="I89" s="298"/>
      <c r="J89" s="299"/>
      <c r="K89" s="113"/>
      <c r="L89" s="109"/>
      <c r="N89" s="2"/>
      <c r="O89" s="2"/>
      <c r="P89" s="4"/>
      <c r="Q89" s="2"/>
    </row>
    <row r="90" spans="1:17" ht="15" customHeight="1" x14ac:dyDescent="0.25">
      <c r="A90" s="43"/>
      <c r="B90" s="13"/>
      <c r="C90" s="13"/>
      <c r="D90" s="13"/>
      <c r="E90" s="13"/>
      <c r="F90" s="13"/>
      <c r="G90" s="13"/>
      <c r="H90" s="13"/>
      <c r="I90" s="13"/>
      <c r="J90" s="47"/>
      <c r="K90" s="113"/>
      <c r="L90" s="109"/>
      <c r="N90" s="2"/>
      <c r="O90" s="2"/>
      <c r="P90" s="4"/>
      <c r="Q90" s="2"/>
    </row>
    <row r="91" spans="1:17" ht="15" customHeight="1" x14ac:dyDescent="0.25">
      <c r="A91" s="296" t="s">
        <v>267</v>
      </c>
      <c r="B91" s="297"/>
      <c r="C91" s="297"/>
      <c r="D91" s="297"/>
      <c r="E91" s="13"/>
      <c r="F91" s="13"/>
      <c r="G91" s="13"/>
      <c r="H91" s="298"/>
      <c r="I91" s="298"/>
      <c r="J91" s="299"/>
      <c r="K91" s="113"/>
      <c r="L91" s="109"/>
      <c r="N91" s="2"/>
      <c r="O91" s="2"/>
      <c r="P91" s="4"/>
      <c r="Q91" s="2"/>
    </row>
    <row r="92" spans="1:17" ht="15" customHeight="1" x14ac:dyDescent="0.25">
      <c r="A92" s="78"/>
      <c r="B92" s="125"/>
      <c r="C92" s="125"/>
      <c r="D92" s="125"/>
      <c r="E92" s="13"/>
      <c r="F92" s="13"/>
      <c r="G92" s="13"/>
      <c r="H92" s="13"/>
      <c r="I92" s="13"/>
      <c r="J92" s="47"/>
      <c r="K92" s="113"/>
      <c r="L92" s="109"/>
      <c r="N92" s="2"/>
      <c r="O92" s="2"/>
      <c r="P92" s="4"/>
      <c r="Q92" s="2"/>
    </row>
    <row r="93" spans="1:17" ht="15" customHeight="1" x14ac:dyDescent="0.25">
      <c r="A93" s="296" t="s">
        <v>268</v>
      </c>
      <c r="B93" s="297"/>
      <c r="C93" s="297"/>
      <c r="D93" s="297"/>
      <c r="E93" s="13"/>
      <c r="F93" s="13"/>
      <c r="G93" s="13"/>
      <c r="H93" s="298"/>
      <c r="I93" s="298"/>
      <c r="J93" s="299"/>
      <c r="K93" s="113"/>
      <c r="L93" s="109"/>
      <c r="N93" s="2"/>
      <c r="O93" s="2"/>
      <c r="P93" s="4"/>
      <c r="Q93" s="2"/>
    </row>
    <row r="94" spans="1:17" ht="15" customHeight="1" x14ac:dyDescent="0.25">
      <c r="A94" s="78"/>
      <c r="B94" s="125"/>
      <c r="C94" s="125"/>
      <c r="D94" s="125"/>
      <c r="E94" s="13"/>
      <c r="F94" s="13"/>
      <c r="G94" s="13"/>
      <c r="H94" s="13"/>
      <c r="I94" s="13"/>
      <c r="J94" s="47"/>
      <c r="K94" s="113"/>
      <c r="L94" s="109"/>
      <c r="N94" s="2"/>
      <c r="O94" s="2"/>
      <c r="P94" s="4"/>
      <c r="Q94" s="2"/>
    </row>
    <row r="95" spans="1:17" s="27" customFormat="1" ht="15" customHeight="1" x14ac:dyDescent="0.25">
      <c r="A95" s="308" t="s">
        <v>261</v>
      </c>
      <c r="B95" s="309"/>
      <c r="C95" s="309"/>
      <c r="D95" s="309"/>
      <c r="E95" s="309"/>
      <c r="F95" s="309"/>
      <c r="G95" s="309"/>
      <c r="H95" s="309"/>
      <c r="I95" s="309"/>
      <c r="J95" s="310"/>
      <c r="K95" s="26"/>
      <c r="L95" s="112"/>
      <c r="N95" s="21"/>
      <c r="O95" s="21"/>
      <c r="P95" s="22"/>
      <c r="Q95" s="21"/>
    </row>
    <row r="96" spans="1:17" ht="15" customHeight="1" x14ac:dyDescent="0.25">
      <c r="A96" s="311" t="s">
        <v>269</v>
      </c>
      <c r="B96" s="312"/>
      <c r="C96" s="312"/>
      <c r="D96" s="312"/>
      <c r="E96" s="13"/>
      <c r="F96" s="13"/>
      <c r="G96" s="13"/>
      <c r="H96" s="298"/>
      <c r="I96" s="298"/>
      <c r="J96" s="299"/>
      <c r="K96" s="113"/>
      <c r="L96" s="109"/>
      <c r="N96" s="2"/>
      <c r="O96" s="2"/>
      <c r="P96" s="4"/>
      <c r="Q96" s="2"/>
    </row>
    <row r="97" spans="1:19" ht="15" customHeight="1" x14ac:dyDescent="0.25">
      <c r="A97" s="313"/>
      <c r="B97" s="297"/>
      <c r="C97" s="297"/>
      <c r="D97" s="297"/>
      <c r="E97" s="13"/>
      <c r="F97" s="13"/>
      <c r="G97" s="13"/>
      <c r="H97" s="13"/>
      <c r="I97" s="13"/>
      <c r="J97" s="47"/>
      <c r="K97" s="113"/>
      <c r="L97" s="109"/>
      <c r="N97" s="2"/>
      <c r="O97" s="2"/>
      <c r="P97" s="4"/>
      <c r="Q97" s="2"/>
    </row>
    <row r="98" spans="1:19" ht="15" customHeight="1" x14ac:dyDescent="0.25">
      <c r="A98" s="207" t="s">
        <v>270</v>
      </c>
      <c r="B98" s="208"/>
      <c r="C98" s="208"/>
      <c r="D98" s="208"/>
      <c r="E98" s="13"/>
      <c r="F98" s="13"/>
      <c r="G98" s="13"/>
      <c r="H98" s="333"/>
      <c r="I98" s="333"/>
      <c r="J98" s="334"/>
      <c r="K98" s="113"/>
      <c r="L98" s="109"/>
      <c r="N98" s="2"/>
      <c r="O98" s="2"/>
      <c r="P98" s="4"/>
      <c r="Q98" s="2"/>
    </row>
    <row r="99" spans="1:19" ht="19.5" customHeight="1" x14ac:dyDescent="0.25">
      <c r="A99" s="207"/>
      <c r="B99" s="208"/>
      <c r="C99" s="208"/>
      <c r="D99" s="208"/>
      <c r="E99" s="13"/>
      <c r="F99" s="13"/>
      <c r="G99" s="13"/>
      <c r="H99" s="333"/>
      <c r="I99" s="333"/>
      <c r="J99" s="334"/>
      <c r="K99" s="113"/>
      <c r="L99" s="109"/>
      <c r="N99" s="2"/>
      <c r="O99" s="2"/>
      <c r="P99" s="4"/>
      <c r="Q99" s="2"/>
    </row>
    <row r="100" spans="1:19" ht="48" customHeight="1" x14ac:dyDescent="0.25">
      <c r="A100" s="204" t="s">
        <v>271</v>
      </c>
      <c r="B100" s="205"/>
      <c r="C100" s="205"/>
      <c r="D100" s="205"/>
      <c r="E100" s="205"/>
      <c r="F100" s="205"/>
      <c r="G100" s="205"/>
      <c r="H100" s="205"/>
      <c r="I100" s="205"/>
      <c r="J100" s="206"/>
      <c r="K100" s="113"/>
      <c r="L100" s="109"/>
      <c r="N100" s="2"/>
      <c r="O100" s="2"/>
      <c r="P100" s="4"/>
    </row>
    <row r="101" spans="1:19" s="28" customFormat="1" ht="22.5" customHeight="1" x14ac:dyDescent="0.2">
      <c r="A101" s="341" t="s">
        <v>272</v>
      </c>
      <c r="B101" s="342"/>
      <c r="C101" s="342"/>
      <c r="D101" s="342"/>
      <c r="E101" s="342"/>
      <c r="F101" s="342"/>
      <c r="G101" s="342"/>
      <c r="H101" s="342"/>
      <c r="I101" s="342"/>
      <c r="J101" s="343"/>
      <c r="K101" s="45"/>
      <c r="L101" s="46"/>
      <c r="N101" s="20"/>
      <c r="O101" s="20"/>
      <c r="P101" s="19"/>
    </row>
    <row r="102" spans="1:19" s="12" customFormat="1" ht="15" customHeight="1" x14ac:dyDescent="0.25">
      <c r="A102" s="43" t="s">
        <v>273</v>
      </c>
      <c r="B102" s="13"/>
      <c r="C102" s="13"/>
      <c r="D102" s="13"/>
      <c r="E102" s="13"/>
      <c r="F102" s="13"/>
      <c r="G102" s="13"/>
      <c r="H102" s="13"/>
      <c r="I102" s="13"/>
      <c r="J102" s="47"/>
      <c r="K102" s="48"/>
      <c r="L102" s="13"/>
      <c r="M102" s="13"/>
      <c r="N102" s="13"/>
      <c r="O102" s="13"/>
      <c r="P102" s="13"/>
      <c r="Q102" s="13"/>
      <c r="R102" s="13"/>
      <c r="S102" s="13"/>
    </row>
    <row r="103" spans="1:19" s="1" customFormat="1" ht="15" customHeight="1" x14ac:dyDescent="0.2">
      <c r="A103" s="43" t="s">
        <v>274</v>
      </c>
      <c r="B103" s="13"/>
      <c r="C103" s="28"/>
      <c r="D103" s="13"/>
      <c r="E103" s="223"/>
      <c r="F103" s="325"/>
      <c r="G103" s="126" t="s">
        <v>275</v>
      </c>
      <c r="H103" s="298"/>
      <c r="I103" s="298"/>
      <c r="J103" s="299"/>
      <c r="K103" s="49"/>
      <c r="L103" s="50"/>
      <c r="N103" s="18"/>
      <c r="O103" s="18"/>
      <c r="P103" s="14"/>
    </row>
    <row r="104" spans="1:19" s="1" customFormat="1" ht="15" customHeight="1" x14ac:dyDescent="0.2">
      <c r="A104" s="51"/>
      <c r="B104" s="127"/>
      <c r="C104" s="127"/>
      <c r="D104" s="127"/>
      <c r="E104" s="226"/>
      <c r="F104" s="330"/>
      <c r="G104" s="127"/>
      <c r="H104" s="127"/>
      <c r="I104" s="127"/>
      <c r="J104" s="47"/>
      <c r="K104" s="49"/>
      <c r="L104" s="50"/>
      <c r="N104" s="18"/>
      <c r="O104" s="18"/>
      <c r="P104" s="14"/>
    </row>
    <row r="105" spans="1:19" s="28" customFormat="1" ht="15" customHeight="1" x14ac:dyDescent="0.2">
      <c r="A105" s="322" t="s">
        <v>276</v>
      </c>
      <c r="B105" s="323"/>
      <c r="C105" s="323"/>
      <c r="D105" s="323"/>
      <c r="E105" s="323"/>
      <c r="F105" s="323"/>
      <c r="G105" s="323"/>
      <c r="H105" s="323"/>
      <c r="I105" s="323"/>
      <c r="J105" s="324"/>
      <c r="K105" s="49"/>
      <c r="L105" s="46"/>
      <c r="N105" s="20"/>
      <c r="O105" s="20"/>
      <c r="P105" s="19"/>
    </row>
    <row r="106" spans="1:19" s="1" customFormat="1" ht="15" customHeight="1" x14ac:dyDescent="0.2">
      <c r="A106" s="39" t="s">
        <v>277</v>
      </c>
      <c r="B106" s="124"/>
      <c r="C106" s="124"/>
      <c r="D106" s="124"/>
      <c r="E106" s="124"/>
      <c r="F106" s="124"/>
      <c r="G106" s="124"/>
      <c r="H106" s="124"/>
      <c r="I106" s="124"/>
      <c r="J106" s="40"/>
      <c r="K106" s="49"/>
      <c r="L106" s="50"/>
      <c r="N106" s="18"/>
      <c r="O106" s="18"/>
      <c r="P106" s="14"/>
    </row>
    <row r="107" spans="1:19" s="1" customFormat="1" ht="15" customHeight="1" x14ac:dyDescent="0.2">
      <c r="A107" s="331" t="s">
        <v>278</v>
      </c>
      <c r="B107" s="332"/>
      <c r="C107" s="332"/>
      <c r="D107" s="128"/>
      <c r="E107" s="223"/>
      <c r="F107" s="325"/>
      <c r="G107" s="129" t="s">
        <v>275</v>
      </c>
      <c r="H107" s="298"/>
      <c r="I107" s="298"/>
      <c r="J107" s="299"/>
      <c r="K107" s="49"/>
      <c r="L107" s="50"/>
      <c r="N107" s="18"/>
      <c r="O107" s="18"/>
      <c r="P107" s="14"/>
    </row>
    <row r="108" spans="1:19" s="1" customFormat="1" ht="15" customHeight="1" x14ac:dyDescent="0.2">
      <c r="A108" s="204"/>
      <c r="B108" s="205"/>
      <c r="C108" s="205"/>
      <c r="D108" s="13"/>
      <c r="E108" s="226"/>
      <c r="F108" s="330"/>
      <c r="G108" s="128"/>
      <c r="H108" s="128"/>
      <c r="I108" s="128"/>
      <c r="J108" s="47"/>
      <c r="K108" s="49"/>
      <c r="L108" s="50"/>
      <c r="N108" s="18"/>
      <c r="O108" s="18"/>
      <c r="P108" s="14"/>
    </row>
    <row r="109" spans="1:19" s="28" customFormat="1" ht="15" customHeight="1" x14ac:dyDescent="0.2">
      <c r="A109" s="322" t="s">
        <v>279</v>
      </c>
      <c r="B109" s="323"/>
      <c r="C109" s="323"/>
      <c r="D109" s="323"/>
      <c r="E109" s="323"/>
      <c r="F109" s="323"/>
      <c r="G109" s="323"/>
      <c r="H109" s="323"/>
      <c r="I109" s="323"/>
      <c r="J109" s="324"/>
      <c r="K109" s="49"/>
      <c r="L109" s="46"/>
      <c r="N109" s="20"/>
      <c r="O109" s="20"/>
      <c r="P109" s="19"/>
    </row>
    <row r="110" spans="1:19" s="1" customFormat="1" ht="15" customHeight="1" x14ac:dyDescent="0.2">
      <c r="A110" s="39" t="s">
        <v>280</v>
      </c>
      <c r="B110" s="128"/>
      <c r="C110" s="128"/>
      <c r="D110" s="128"/>
      <c r="E110" s="223"/>
      <c r="F110" s="325"/>
      <c r="G110" s="129" t="s">
        <v>275</v>
      </c>
      <c r="H110" s="328"/>
      <c r="I110" s="328"/>
      <c r="J110" s="329"/>
      <c r="K110" s="49"/>
      <c r="L110" s="50"/>
      <c r="N110" s="18"/>
      <c r="O110" s="18"/>
      <c r="P110" s="14"/>
    </row>
    <row r="111" spans="1:19" s="1" customFormat="1" ht="15" customHeight="1" thickBot="1" x14ac:dyDescent="0.25">
      <c r="A111" s="52"/>
      <c r="B111" s="53"/>
      <c r="C111" s="53"/>
      <c r="D111" s="53"/>
      <c r="E111" s="326"/>
      <c r="F111" s="327"/>
      <c r="G111" s="53"/>
      <c r="H111" s="53"/>
      <c r="I111" s="53"/>
      <c r="J111" s="54"/>
      <c r="K111" s="55"/>
      <c r="L111" s="50"/>
      <c r="N111" s="18"/>
      <c r="O111" s="18"/>
      <c r="P111" s="14"/>
    </row>
    <row r="112" spans="1:19" ht="15" customHeight="1" x14ac:dyDescent="0.25">
      <c r="N112" s="2"/>
      <c r="O112" s="2"/>
      <c r="P112" s="4"/>
    </row>
    <row r="113" spans="1:17" ht="15" customHeight="1" x14ac:dyDescent="0.25">
      <c r="N113" s="2"/>
      <c r="O113" s="2"/>
      <c r="P113" s="4"/>
    </row>
    <row r="114" spans="1:17" x14ac:dyDescent="0.25">
      <c r="G114" s="6"/>
      <c r="H114" s="90"/>
      <c r="I114" s="90"/>
      <c r="N114" s="2"/>
      <c r="O114" s="2"/>
      <c r="P114" s="4"/>
    </row>
    <row r="115" spans="1:17" x14ac:dyDescent="0.25">
      <c r="G115" s="90"/>
      <c r="H115" s="90"/>
      <c r="I115" s="90"/>
      <c r="N115" s="2"/>
      <c r="O115" s="2"/>
      <c r="P115" s="4"/>
    </row>
    <row r="116" spans="1:17" x14ac:dyDescent="0.25">
      <c r="A116" s="101"/>
      <c r="B116" s="101"/>
      <c r="C116" s="101"/>
      <c r="D116" s="101"/>
      <c r="E116" s="101"/>
      <c r="F116" s="101"/>
      <c r="G116" s="101"/>
      <c r="H116" s="101"/>
      <c r="I116" s="101"/>
      <c r="N116" s="2"/>
      <c r="O116" s="2"/>
      <c r="P116" s="4"/>
    </row>
    <row r="117" spans="1:17" x14ac:dyDescent="0.25">
      <c r="A117" s="21"/>
      <c r="B117" s="20"/>
      <c r="C117" s="20"/>
      <c r="D117" s="20"/>
      <c r="E117" s="20"/>
      <c r="F117" s="20"/>
      <c r="G117" s="102"/>
      <c r="H117" s="20"/>
      <c r="I117" s="20"/>
      <c r="N117" s="2"/>
      <c r="O117" s="2"/>
      <c r="P117" s="4"/>
    </row>
    <row r="118" spans="1:17" x14ac:dyDescent="0.25">
      <c r="N118" s="2"/>
      <c r="O118" s="2"/>
      <c r="P118" s="4"/>
    </row>
    <row r="121" spans="1:17" x14ac:dyDescent="0.25">
      <c r="O121" s="1"/>
      <c r="Q121" s="1"/>
    </row>
    <row r="122" spans="1:17" x14ac:dyDescent="0.25">
      <c r="Q122" s="1"/>
    </row>
    <row r="123" spans="1:17" x14ac:dyDescent="0.25">
      <c r="Q123" s="1"/>
    </row>
    <row r="124" spans="1:17" x14ac:dyDescent="0.25">
      <c r="Q124" s="1"/>
    </row>
    <row r="125" spans="1:17" x14ac:dyDescent="0.25">
      <c r="Q125" s="1"/>
    </row>
    <row r="126" spans="1:17" x14ac:dyDescent="0.25">
      <c r="Q126" s="1"/>
    </row>
  </sheetData>
  <sheetProtection algorithmName="SHA-512" hashValue="jev9KYX62bzPUKv5C8uy0jaPCTg0PgLSb49WM5DTDtjzMVyg2b6xAyqVExB/W576Cbbpmd1FfDRlzeegm1Xq6Q==" saltValue="9Nmlujy/M0sJvlMFYec9Ng==" spinCount="100000" sheet="1" formatCells="0" formatColumns="0" formatRows="0" insertColumns="0" insertRows="0" insertHyperlinks="0" deleteColumns="0" deleteRows="0" sort="0" autoFilter="0" pivotTables="0"/>
  <mergeCells count="140">
    <mergeCell ref="B25:E25"/>
    <mergeCell ref="K39:K40"/>
    <mergeCell ref="A16:J16"/>
    <mergeCell ref="F66:J67"/>
    <mergeCell ref="A109:J109"/>
    <mergeCell ref="E110:F111"/>
    <mergeCell ref="H110:J110"/>
    <mergeCell ref="B9:E9"/>
    <mergeCell ref="B18:E18"/>
    <mergeCell ref="B19:E19"/>
    <mergeCell ref="B20:E20"/>
    <mergeCell ref="E103:F104"/>
    <mergeCell ref="H103:J103"/>
    <mergeCell ref="A105:J105"/>
    <mergeCell ref="A107:C108"/>
    <mergeCell ref="E107:F108"/>
    <mergeCell ref="H107:J107"/>
    <mergeCell ref="H98:J99"/>
    <mergeCell ref="A69:J69"/>
    <mergeCell ref="A70:J70"/>
    <mergeCell ref="A101:J101"/>
    <mergeCell ref="A91:D91"/>
    <mergeCell ref="H91:J91"/>
    <mergeCell ref="A93:D93"/>
    <mergeCell ref="H93:J93"/>
    <mergeCell ref="A95:J95"/>
    <mergeCell ref="A96:D97"/>
    <mergeCell ref="H96:J96"/>
    <mergeCell ref="A84:D84"/>
    <mergeCell ref="H84:J84"/>
    <mergeCell ref="A86:D86"/>
    <mergeCell ref="H86:J86"/>
    <mergeCell ref="A88:J88"/>
    <mergeCell ref="A89:D89"/>
    <mergeCell ref="H89:J89"/>
    <mergeCell ref="A67:B67"/>
    <mergeCell ref="C67:E67"/>
    <mergeCell ref="A71:J71"/>
    <mergeCell ref="A81:J81"/>
    <mergeCell ref="A82:D82"/>
    <mergeCell ref="H82:J82"/>
    <mergeCell ref="A62:E62"/>
    <mergeCell ref="F62:J62"/>
    <mergeCell ref="F63:J65"/>
    <mergeCell ref="A64:B64"/>
    <mergeCell ref="C64:E64"/>
    <mergeCell ref="B65:E65"/>
    <mergeCell ref="H68:J68"/>
    <mergeCell ref="A68:G68"/>
    <mergeCell ref="H53:J53"/>
    <mergeCell ref="H54:J54"/>
    <mergeCell ref="H55:J55"/>
    <mergeCell ref="H56:J56"/>
    <mergeCell ref="H57:J57"/>
    <mergeCell ref="A61:J61"/>
    <mergeCell ref="A47:D47"/>
    <mergeCell ref="H47:I47"/>
    <mergeCell ref="A48:D48"/>
    <mergeCell ref="H48:I48"/>
    <mergeCell ref="A51:J51"/>
    <mergeCell ref="H52:J52"/>
    <mergeCell ref="A58:G58"/>
    <mergeCell ref="A59:G59"/>
    <mergeCell ref="A60:G60"/>
    <mergeCell ref="H58:J58"/>
    <mergeCell ref="H59:J59"/>
    <mergeCell ref="H60:J60"/>
    <mergeCell ref="A49:J49"/>
    <mergeCell ref="A44:D44"/>
    <mergeCell ref="H44:I44"/>
    <mergeCell ref="A45:D45"/>
    <mergeCell ref="H45:I45"/>
    <mergeCell ref="A46:D46"/>
    <mergeCell ref="H46:I46"/>
    <mergeCell ref="A41:D41"/>
    <mergeCell ref="H41:I41"/>
    <mergeCell ref="A42:D42"/>
    <mergeCell ref="H42:I42"/>
    <mergeCell ref="A43:D43"/>
    <mergeCell ref="H43:I43"/>
    <mergeCell ref="A40:D40"/>
    <mergeCell ref="A29:D29"/>
    <mergeCell ref="E29:J29"/>
    <mergeCell ref="A30:F30"/>
    <mergeCell ref="I30:J30"/>
    <mergeCell ref="I31:J31"/>
    <mergeCell ref="I32:J32"/>
    <mergeCell ref="A35:F35"/>
    <mergeCell ref="A36:F36"/>
    <mergeCell ref="A37:F37"/>
    <mergeCell ref="I36:J36"/>
    <mergeCell ref="I37:J37"/>
    <mergeCell ref="A1:J1"/>
    <mergeCell ref="A2:J2"/>
    <mergeCell ref="A3:J3"/>
    <mergeCell ref="B5:E5"/>
    <mergeCell ref="G5:J5"/>
    <mergeCell ref="B6:E6"/>
    <mergeCell ref="G6:J6"/>
    <mergeCell ref="A4:E4"/>
    <mergeCell ref="B11:E11"/>
    <mergeCell ref="G11:J11"/>
    <mergeCell ref="A100:J100"/>
    <mergeCell ref="A98:D99"/>
    <mergeCell ref="A50:D50"/>
    <mergeCell ref="E50:J50"/>
    <mergeCell ref="K4:K13"/>
    <mergeCell ref="B7:E7"/>
    <mergeCell ref="G7:J7"/>
    <mergeCell ref="B8:E8"/>
    <mergeCell ref="A15:J15"/>
    <mergeCell ref="A17:D17"/>
    <mergeCell ref="E17:J17"/>
    <mergeCell ref="B12:J13"/>
    <mergeCell ref="B22:E22"/>
    <mergeCell ref="A28:D28"/>
    <mergeCell ref="E28:J28"/>
    <mergeCell ref="B21:E21"/>
    <mergeCell ref="I33:J33"/>
    <mergeCell ref="I34:J34"/>
    <mergeCell ref="I35:J35"/>
    <mergeCell ref="A38:J38"/>
    <mergeCell ref="A39:G39"/>
    <mergeCell ref="H39:I40"/>
    <mergeCell ref="J39:J40"/>
    <mergeCell ref="B24:E24"/>
    <mergeCell ref="B23:E23"/>
    <mergeCell ref="F23:H23"/>
    <mergeCell ref="I23:J23"/>
    <mergeCell ref="F24:H24"/>
    <mergeCell ref="L19:N19"/>
    <mergeCell ref="F18:H18"/>
    <mergeCell ref="F20:H20"/>
    <mergeCell ref="F21:H21"/>
    <mergeCell ref="F19:H19"/>
    <mergeCell ref="I18:J18"/>
    <mergeCell ref="I19:J19"/>
    <mergeCell ref="I20:J20"/>
    <mergeCell ref="I21:J21"/>
    <mergeCell ref="F22:J22"/>
  </mergeCells>
  <printOptions horizontalCentered="1"/>
  <pageMargins left="0.25" right="0.25" top="0.75" bottom="0.75" header="0.3" footer="0.3"/>
  <pageSetup paperSize="9" scale="89" fitToWidth="0" fitToHeight="2" orientation="portrait" r:id="rId1"/>
  <headerFooter alignWithMargins="0"/>
  <rowBreaks count="1" manualBreakCount="1">
    <brk id="70" max="9" man="1"/>
  </rowBreaks>
  <colBreaks count="1" manualBreakCount="1">
    <brk id="10" max="106" man="1"/>
  </col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Vervolgkeuzelijst 19">
              <controlPr locked="0" defaultSize="0" autoLine="0" autoPict="0">
                <anchor moveWithCells="1">
                  <from>
                    <xdr:col>0</xdr:col>
                    <xdr:colOff>0</xdr:colOff>
                    <xdr:row>30</xdr:row>
                    <xdr:rowOff>0</xdr:rowOff>
                  </from>
                  <to>
                    <xdr:col>6</xdr:col>
                    <xdr:colOff>0</xdr:colOff>
                    <xdr:row>31</xdr:row>
                    <xdr:rowOff>7620</xdr:rowOff>
                  </to>
                </anchor>
              </controlPr>
            </control>
          </mc:Choice>
        </mc:AlternateContent>
        <mc:AlternateContent xmlns:mc="http://schemas.openxmlformats.org/markup-compatibility/2006">
          <mc:Choice Requires="x14">
            <control shapeId="8194" r:id="rId5" name="Vervolgkeuzelijst 20">
              <controlPr locked="0" defaultSize="0" autoLine="0" autoPict="0">
                <anchor moveWithCells="1">
                  <from>
                    <xdr:col>0</xdr:col>
                    <xdr:colOff>0</xdr:colOff>
                    <xdr:row>31</xdr:row>
                    <xdr:rowOff>0</xdr:rowOff>
                  </from>
                  <to>
                    <xdr:col>5</xdr:col>
                    <xdr:colOff>731520</xdr:colOff>
                    <xdr:row>32</xdr:row>
                    <xdr:rowOff>7620</xdr:rowOff>
                  </to>
                </anchor>
              </controlPr>
            </control>
          </mc:Choice>
        </mc:AlternateContent>
        <mc:AlternateContent xmlns:mc="http://schemas.openxmlformats.org/markup-compatibility/2006">
          <mc:Choice Requires="x14">
            <control shapeId="8195" r:id="rId6" name="Vervolgkeuzelijst 21">
              <controlPr locked="0" defaultSize="0" autoLine="0" autoPict="0">
                <anchor moveWithCells="1">
                  <from>
                    <xdr:col>0</xdr:col>
                    <xdr:colOff>0</xdr:colOff>
                    <xdr:row>32</xdr:row>
                    <xdr:rowOff>0</xdr:rowOff>
                  </from>
                  <to>
                    <xdr:col>5</xdr:col>
                    <xdr:colOff>731520</xdr:colOff>
                    <xdr:row>33</xdr:row>
                    <xdr:rowOff>7620</xdr:rowOff>
                  </to>
                </anchor>
              </controlPr>
            </control>
          </mc:Choice>
        </mc:AlternateContent>
        <mc:AlternateContent xmlns:mc="http://schemas.openxmlformats.org/markup-compatibility/2006">
          <mc:Choice Requires="x14">
            <control shapeId="8196" r:id="rId7" name="Vervolgkeuzelijst 39">
              <controlPr locked="0" defaultSize="0" autoLine="0" autoPict="0">
                <anchor moveWithCells="1">
                  <from>
                    <xdr:col>0</xdr:col>
                    <xdr:colOff>0</xdr:colOff>
                    <xdr:row>40</xdr:row>
                    <xdr:rowOff>0</xdr:rowOff>
                  </from>
                  <to>
                    <xdr:col>4</xdr:col>
                    <xdr:colOff>0</xdr:colOff>
                    <xdr:row>41</xdr:row>
                    <xdr:rowOff>22860</xdr:rowOff>
                  </to>
                </anchor>
              </controlPr>
            </control>
          </mc:Choice>
        </mc:AlternateContent>
        <mc:AlternateContent xmlns:mc="http://schemas.openxmlformats.org/markup-compatibility/2006">
          <mc:Choice Requires="x14">
            <control shapeId="8197" r:id="rId8" name="Vervolgkeuzelijst 40">
              <controlPr locked="0" defaultSize="0" autoLine="0" autoPict="0">
                <anchor moveWithCells="1">
                  <from>
                    <xdr:col>0</xdr:col>
                    <xdr:colOff>0</xdr:colOff>
                    <xdr:row>41</xdr:row>
                    <xdr:rowOff>0</xdr:rowOff>
                  </from>
                  <to>
                    <xdr:col>3</xdr:col>
                    <xdr:colOff>236220</xdr:colOff>
                    <xdr:row>42</xdr:row>
                    <xdr:rowOff>22860</xdr:rowOff>
                  </to>
                </anchor>
              </controlPr>
            </control>
          </mc:Choice>
        </mc:AlternateContent>
        <mc:AlternateContent xmlns:mc="http://schemas.openxmlformats.org/markup-compatibility/2006">
          <mc:Choice Requires="x14">
            <control shapeId="8198" r:id="rId9" name="Vervolgkeuzelijst 41">
              <controlPr locked="0" defaultSize="0" autoLine="0" autoPict="0">
                <anchor moveWithCells="1">
                  <from>
                    <xdr:col>0</xdr:col>
                    <xdr:colOff>0</xdr:colOff>
                    <xdr:row>42</xdr:row>
                    <xdr:rowOff>0</xdr:rowOff>
                  </from>
                  <to>
                    <xdr:col>4</xdr:col>
                    <xdr:colOff>0</xdr:colOff>
                    <xdr:row>43</xdr:row>
                    <xdr:rowOff>22860</xdr:rowOff>
                  </to>
                </anchor>
              </controlPr>
            </control>
          </mc:Choice>
        </mc:AlternateContent>
        <mc:AlternateContent xmlns:mc="http://schemas.openxmlformats.org/markup-compatibility/2006">
          <mc:Choice Requires="x14">
            <control shapeId="8199" r:id="rId10" name="Vervolgkeuzelijst 52">
              <controlPr locked="0" defaultSize="0" autoLine="0" autoPict="0">
                <anchor moveWithCells="1">
                  <from>
                    <xdr:col>0</xdr:col>
                    <xdr:colOff>30480</xdr:colOff>
                    <xdr:row>52</xdr:row>
                    <xdr:rowOff>0</xdr:rowOff>
                  </from>
                  <to>
                    <xdr:col>7</xdr:col>
                    <xdr:colOff>0</xdr:colOff>
                    <xdr:row>53</xdr:row>
                    <xdr:rowOff>7620</xdr:rowOff>
                  </to>
                </anchor>
              </controlPr>
            </control>
          </mc:Choice>
        </mc:AlternateContent>
        <mc:AlternateContent xmlns:mc="http://schemas.openxmlformats.org/markup-compatibility/2006">
          <mc:Choice Requires="x14">
            <control shapeId="8200" r:id="rId11" name="Vervolgkeuzelijst 53">
              <controlPr locked="0" defaultSize="0" autoLine="0" autoPict="0">
                <anchor moveWithCells="1">
                  <from>
                    <xdr:col>0</xdr:col>
                    <xdr:colOff>30480</xdr:colOff>
                    <xdr:row>53</xdr:row>
                    <xdr:rowOff>7620</xdr:rowOff>
                  </from>
                  <to>
                    <xdr:col>7</xdr:col>
                    <xdr:colOff>7620</xdr:colOff>
                    <xdr:row>54</xdr:row>
                    <xdr:rowOff>22860</xdr:rowOff>
                  </to>
                </anchor>
              </controlPr>
            </control>
          </mc:Choice>
        </mc:AlternateContent>
        <mc:AlternateContent xmlns:mc="http://schemas.openxmlformats.org/markup-compatibility/2006">
          <mc:Choice Requires="x14">
            <control shapeId="8201" r:id="rId12" name="Vervolgkeuzelijst 54">
              <controlPr locked="0" defaultSize="0" autoLine="0" autoPict="0">
                <anchor moveWithCells="1">
                  <from>
                    <xdr:col>0</xdr:col>
                    <xdr:colOff>30480</xdr:colOff>
                    <xdr:row>54</xdr:row>
                    <xdr:rowOff>0</xdr:rowOff>
                  </from>
                  <to>
                    <xdr:col>7</xdr:col>
                    <xdr:colOff>0</xdr:colOff>
                    <xdr:row>55</xdr:row>
                    <xdr:rowOff>7620</xdr:rowOff>
                  </to>
                </anchor>
              </controlPr>
            </control>
          </mc:Choice>
        </mc:AlternateContent>
        <mc:AlternateContent xmlns:mc="http://schemas.openxmlformats.org/markup-compatibility/2006">
          <mc:Choice Requires="x14">
            <control shapeId="8202" r:id="rId13" name="Vervolgkeuzelijst 67">
              <controlPr locked="0" defaultSize="0" autoLine="0" autoPict="0">
                <anchor moveWithCells="1">
                  <from>
                    <xdr:col>0</xdr:col>
                    <xdr:colOff>30480</xdr:colOff>
                    <xdr:row>55</xdr:row>
                    <xdr:rowOff>0</xdr:rowOff>
                  </from>
                  <to>
                    <xdr:col>6</xdr:col>
                    <xdr:colOff>807720</xdr:colOff>
                    <xdr:row>56</xdr:row>
                    <xdr:rowOff>7620</xdr:rowOff>
                  </to>
                </anchor>
              </controlPr>
            </control>
          </mc:Choice>
        </mc:AlternateContent>
        <mc:AlternateContent xmlns:mc="http://schemas.openxmlformats.org/markup-compatibility/2006">
          <mc:Choice Requires="x14">
            <control shapeId="8203" r:id="rId14" name="Vervolgkeuzelijst 69">
              <controlPr locked="0" defaultSize="0" autoLine="0" autoPict="0">
                <anchor moveWithCells="1">
                  <from>
                    <xdr:col>0</xdr:col>
                    <xdr:colOff>0</xdr:colOff>
                    <xdr:row>43</xdr:row>
                    <xdr:rowOff>0</xdr:rowOff>
                  </from>
                  <to>
                    <xdr:col>3</xdr:col>
                    <xdr:colOff>236220</xdr:colOff>
                    <xdr:row>44</xdr:row>
                    <xdr:rowOff>22860</xdr:rowOff>
                  </to>
                </anchor>
              </controlPr>
            </control>
          </mc:Choice>
        </mc:AlternateContent>
        <mc:AlternateContent xmlns:mc="http://schemas.openxmlformats.org/markup-compatibility/2006">
          <mc:Choice Requires="x14">
            <control shapeId="8204" r:id="rId15" name="Vervolgkeuzelijst 73">
              <controlPr defaultSize="0" autoLine="0" autoPict="0">
                <anchor moveWithCells="1">
                  <from>
                    <xdr:col>0</xdr:col>
                    <xdr:colOff>7620</xdr:colOff>
                    <xdr:row>44</xdr:row>
                    <xdr:rowOff>0</xdr:rowOff>
                  </from>
                  <to>
                    <xdr:col>2</xdr:col>
                    <xdr:colOff>137160</xdr:colOff>
                    <xdr:row>45</xdr:row>
                    <xdr:rowOff>7620</xdr:rowOff>
                  </to>
                </anchor>
              </controlPr>
            </control>
          </mc:Choice>
        </mc:AlternateContent>
        <mc:AlternateContent xmlns:mc="http://schemas.openxmlformats.org/markup-compatibility/2006">
          <mc:Choice Requires="x14">
            <control shapeId="8205" r:id="rId16" name="Vervolgkeuzelijst 74">
              <controlPr locked="0" defaultSize="0" autoLine="0" autoPict="0">
                <anchor moveWithCells="1">
                  <from>
                    <xdr:col>0</xdr:col>
                    <xdr:colOff>22860</xdr:colOff>
                    <xdr:row>44</xdr:row>
                    <xdr:rowOff>0</xdr:rowOff>
                  </from>
                  <to>
                    <xdr:col>3</xdr:col>
                    <xdr:colOff>236220</xdr:colOff>
                    <xdr:row>45</xdr:row>
                    <xdr:rowOff>22860</xdr:rowOff>
                  </to>
                </anchor>
              </controlPr>
            </control>
          </mc:Choice>
        </mc:AlternateContent>
        <mc:AlternateContent xmlns:mc="http://schemas.openxmlformats.org/markup-compatibility/2006">
          <mc:Choice Requires="x14">
            <control shapeId="8206" r:id="rId17" name="Selectievakje 83">
              <controlPr locked="0" defaultSize="0" autoFill="0" autoLine="0" autoPict="0">
                <anchor moveWithCells="1">
                  <from>
                    <xdr:col>4</xdr:col>
                    <xdr:colOff>0</xdr:colOff>
                    <xdr:row>70</xdr:row>
                    <xdr:rowOff>160020</xdr:rowOff>
                  </from>
                  <to>
                    <xdr:col>6</xdr:col>
                    <xdr:colOff>594360</xdr:colOff>
                    <xdr:row>72</xdr:row>
                    <xdr:rowOff>38100</xdr:rowOff>
                  </to>
                </anchor>
              </controlPr>
            </control>
          </mc:Choice>
        </mc:AlternateContent>
        <mc:AlternateContent xmlns:mc="http://schemas.openxmlformats.org/markup-compatibility/2006">
          <mc:Choice Requires="x14">
            <control shapeId="8207" r:id="rId18" name="Selectievakje 84">
              <controlPr locked="0" defaultSize="0" autoFill="0" autoLine="0" autoPict="0">
                <anchor moveWithCells="1">
                  <from>
                    <xdr:col>4</xdr:col>
                    <xdr:colOff>0</xdr:colOff>
                    <xdr:row>71</xdr:row>
                    <xdr:rowOff>160020</xdr:rowOff>
                  </from>
                  <to>
                    <xdr:col>6</xdr:col>
                    <xdr:colOff>594360</xdr:colOff>
                    <xdr:row>73</xdr:row>
                    <xdr:rowOff>7620</xdr:rowOff>
                  </to>
                </anchor>
              </controlPr>
            </control>
          </mc:Choice>
        </mc:AlternateContent>
        <mc:AlternateContent xmlns:mc="http://schemas.openxmlformats.org/markup-compatibility/2006">
          <mc:Choice Requires="x14">
            <control shapeId="8208" r:id="rId19" name="Selectievakje 86">
              <controlPr locked="0" defaultSize="0" autoFill="0" autoLine="0" autoPict="0">
                <anchor moveWithCells="1">
                  <from>
                    <xdr:col>4</xdr:col>
                    <xdr:colOff>7620</xdr:colOff>
                    <xdr:row>81</xdr:row>
                    <xdr:rowOff>0</xdr:rowOff>
                  </from>
                  <to>
                    <xdr:col>6</xdr:col>
                    <xdr:colOff>579120</xdr:colOff>
                    <xdr:row>81</xdr:row>
                    <xdr:rowOff>175260</xdr:rowOff>
                  </to>
                </anchor>
              </controlPr>
            </control>
          </mc:Choice>
        </mc:AlternateContent>
        <mc:AlternateContent xmlns:mc="http://schemas.openxmlformats.org/markup-compatibility/2006">
          <mc:Choice Requires="x14">
            <control shapeId="8209" r:id="rId20" name="Selectievakje 87">
              <controlPr locked="0" defaultSize="0" autoFill="0" autoLine="0" autoPict="0">
                <anchor moveWithCells="1">
                  <from>
                    <xdr:col>4</xdr:col>
                    <xdr:colOff>7620</xdr:colOff>
                    <xdr:row>81</xdr:row>
                    <xdr:rowOff>152400</xdr:rowOff>
                  </from>
                  <to>
                    <xdr:col>4</xdr:col>
                    <xdr:colOff>502920</xdr:colOff>
                    <xdr:row>82</xdr:row>
                    <xdr:rowOff>160020</xdr:rowOff>
                  </to>
                </anchor>
              </controlPr>
            </control>
          </mc:Choice>
        </mc:AlternateContent>
        <mc:AlternateContent xmlns:mc="http://schemas.openxmlformats.org/markup-compatibility/2006">
          <mc:Choice Requires="x14">
            <control shapeId="8210" r:id="rId21" name="Selectievakje 93">
              <controlPr locked="0" defaultSize="0" autoFill="0" autoLine="0" autoPict="0">
                <anchor moveWithCells="1">
                  <from>
                    <xdr:col>4</xdr:col>
                    <xdr:colOff>7620</xdr:colOff>
                    <xdr:row>83</xdr:row>
                    <xdr:rowOff>0</xdr:rowOff>
                  </from>
                  <to>
                    <xdr:col>6</xdr:col>
                    <xdr:colOff>579120</xdr:colOff>
                    <xdr:row>83</xdr:row>
                    <xdr:rowOff>175260</xdr:rowOff>
                  </to>
                </anchor>
              </controlPr>
            </control>
          </mc:Choice>
        </mc:AlternateContent>
        <mc:AlternateContent xmlns:mc="http://schemas.openxmlformats.org/markup-compatibility/2006">
          <mc:Choice Requires="x14">
            <control shapeId="8211" r:id="rId22" name="Selectievakje 94">
              <controlPr locked="0" defaultSize="0" autoFill="0" autoLine="0" autoPict="0">
                <anchor moveWithCells="1">
                  <from>
                    <xdr:col>4</xdr:col>
                    <xdr:colOff>7620</xdr:colOff>
                    <xdr:row>83</xdr:row>
                    <xdr:rowOff>160020</xdr:rowOff>
                  </from>
                  <to>
                    <xdr:col>4</xdr:col>
                    <xdr:colOff>502920</xdr:colOff>
                    <xdr:row>84</xdr:row>
                    <xdr:rowOff>144780</xdr:rowOff>
                  </to>
                </anchor>
              </controlPr>
            </control>
          </mc:Choice>
        </mc:AlternateContent>
        <mc:AlternateContent xmlns:mc="http://schemas.openxmlformats.org/markup-compatibility/2006">
          <mc:Choice Requires="x14">
            <control shapeId="8212" r:id="rId23" name="Selectievakje 95">
              <controlPr locked="0" defaultSize="0" autoFill="0" autoLine="0" autoPict="0">
                <anchor moveWithCells="1">
                  <from>
                    <xdr:col>4</xdr:col>
                    <xdr:colOff>7620</xdr:colOff>
                    <xdr:row>85</xdr:row>
                    <xdr:rowOff>7620</xdr:rowOff>
                  </from>
                  <to>
                    <xdr:col>6</xdr:col>
                    <xdr:colOff>579120</xdr:colOff>
                    <xdr:row>85</xdr:row>
                    <xdr:rowOff>182880</xdr:rowOff>
                  </to>
                </anchor>
              </controlPr>
            </control>
          </mc:Choice>
        </mc:AlternateContent>
        <mc:AlternateContent xmlns:mc="http://schemas.openxmlformats.org/markup-compatibility/2006">
          <mc:Choice Requires="x14">
            <control shapeId="8213" r:id="rId24" name="Vervolgkeuzelijst 110">
              <controlPr locked="0" defaultSize="0" autoLine="0" autoPict="0">
                <anchor moveWithCells="1">
                  <from>
                    <xdr:col>6</xdr:col>
                    <xdr:colOff>579120</xdr:colOff>
                    <xdr:row>71</xdr:row>
                    <xdr:rowOff>175260</xdr:rowOff>
                  </from>
                  <to>
                    <xdr:col>9</xdr:col>
                    <xdr:colOff>655320</xdr:colOff>
                    <xdr:row>72</xdr:row>
                    <xdr:rowOff>182880</xdr:rowOff>
                  </to>
                </anchor>
              </controlPr>
            </control>
          </mc:Choice>
        </mc:AlternateContent>
        <mc:AlternateContent xmlns:mc="http://schemas.openxmlformats.org/markup-compatibility/2006">
          <mc:Choice Requires="x14">
            <control shapeId="8214" r:id="rId25" name="Selectievakje 120">
              <controlPr locked="0" defaultSize="0" autoFill="0" autoLine="0" autoPict="0">
                <anchor moveWithCells="1">
                  <from>
                    <xdr:col>4</xdr:col>
                    <xdr:colOff>7620</xdr:colOff>
                    <xdr:row>95</xdr:row>
                    <xdr:rowOff>0</xdr:rowOff>
                  </from>
                  <to>
                    <xdr:col>6</xdr:col>
                    <xdr:colOff>579120</xdr:colOff>
                    <xdr:row>95</xdr:row>
                    <xdr:rowOff>175260</xdr:rowOff>
                  </to>
                </anchor>
              </controlPr>
            </control>
          </mc:Choice>
        </mc:AlternateContent>
        <mc:AlternateContent xmlns:mc="http://schemas.openxmlformats.org/markup-compatibility/2006">
          <mc:Choice Requires="x14">
            <control shapeId="8215" r:id="rId26" name="Selectievakje 121">
              <controlPr locked="0" defaultSize="0" autoFill="0" autoLine="0" autoPict="0">
                <anchor moveWithCells="1">
                  <from>
                    <xdr:col>4</xdr:col>
                    <xdr:colOff>7620</xdr:colOff>
                    <xdr:row>95</xdr:row>
                    <xdr:rowOff>152400</xdr:rowOff>
                  </from>
                  <to>
                    <xdr:col>4</xdr:col>
                    <xdr:colOff>502920</xdr:colOff>
                    <xdr:row>96</xdr:row>
                    <xdr:rowOff>152400</xdr:rowOff>
                  </to>
                </anchor>
              </controlPr>
            </control>
          </mc:Choice>
        </mc:AlternateContent>
        <mc:AlternateContent xmlns:mc="http://schemas.openxmlformats.org/markup-compatibility/2006">
          <mc:Choice Requires="x14">
            <control shapeId="8216" r:id="rId27" name="Selectievakje 122">
              <controlPr locked="0" defaultSize="0" autoFill="0" autoLine="0" autoPict="0">
                <anchor moveWithCells="1">
                  <from>
                    <xdr:col>4</xdr:col>
                    <xdr:colOff>7620</xdr:colOff>
                    <xdr:row>97</xdr:row>
                    <xdr:rowOff>0</xdr:rowOff>
                  </from>
                  <to>
                    <xdr:col>6</xdr:col>
                    <xdr:colOff>579120</xdr:colOff>
                    <xdr:row>97</xdr:row>
                    <xdr:rowOff>182880</xdr:rowOff>
                  </to>
                </anchor>
              </controlPr>
            </control>
          </mc:Choice>
        </mc:AlternateContent>
        <mc:AlternateContent xmlns:mc="http://schemas.openxmlformats.org/markup-compatibility/2006">
          <mc:Choice Requires="x14">
            <control shapeId="8217" r:id="rId28" name="Selectievakje 123">
              <controlPr locked="0" defaultSize="0" autoFill="0" autoLine="0" autoPict="0">
                <anchor moveWithCells="1">
                  <from>
                    <xdr:col>4</xdr:col>
                    <xdr:colOff>7620</xdr:colOff>
                    <xdr:row>98</xdr:row>
                    <xdr:rowOff>0</xdr:rowOff>
                  </from>
                  <to>
                    <xdr:col>4</xdr:col>
                    <xdr:colOff>502920</xdr:colOff>
                    <xdr:row>98</xdr:row>
                    <xdr:rowOff>198120</xdr:rowOff>
                  </to>
                </anchor>
              </controlPr>
            </control>
          </mc:Choice>
        </mc:AlternateContent>
        <mc:AlternateContent xmlns:mc="http://schemas.openxmlformats.org/markup-compatibility/2006">
          <mc:Choice Requires="x14">
            <control shapeId="8218" r:id="rId29" name="Selectievakje 125">
              <controlPr locked="0" defaultSize="0" autoFill="0" autoLine="0" autoPict="0">
                <anchor moveWithCells="1">
                  <from>
                    <xdr:col>4</xdr:col>
                    <xdr:colOff>7620</xdr:colOff>
                    <xdr:row>86</xdr:row>
                    <xdr:rowOff>30480</xdr:rowOff>
                  </from>
                  <to>
                    <xdr:col>4</xdr:col>
                    <xdr:colOff>502920</xdr:colOff>
                    <xdr:row>86</xdr:row>
                    <xdr:rowOff>175260</xdr:rowOff>
                  </to>
                </anchor>
              </controlPr>
            </control>
          </mc:Choice>
        </mc:AlternateContent>
        <mc:AlternateContent xmlns:mc="http://schemas.openxmlformats.org/markup-compatibility/2006">
          <mc:Choice Requires="x14">
            <control shapeId="8219" r:id="rId30" name="Selectievakje 128">
              <controlPr locked="0" defaultSize="0" autoFill="0" autoLine="0" autoPict="0">
                <anchor moveWithCells="1">
                  <from>
                    <xdr:col>4</xdr:col>
                    <xdr:colOff>7620</xdr:colOff>
                    <xdr:row>73</xdr:row>
                    <xdr:rowOff>22860</xdr:rowOff>
                  </from>
                  <to>
                    <xdr:col>5</xdr:col>
                    <xdr:colOff>495300</xdr:colOff>
                    <xdr:row>75</xdr:row>
                    <xdr:rowOff>30480</xdr:rowOff>
                  </to>
                </anchor>
              </controlPr>
            </control>
          </mc:Choice>
        </mc:AlternateContent>
        <mc:AlternateContent xmlns:mc="http://schemas.openxmlformats.org/markup-compatibility/2006">
          <mc:Choice Requires="x14">
            <control shapeId="8220" r:id="rId31" name="Selectievakje 129">
              <controlPr locked="0" defaultSize="0" autoFill="0" autoLine="0" autoPict="0">
                <anchor moveWithCells="1">
                  <from>
                    <xdr:col>4</xdr:col>
                    <xdr:colOff>7620</xdr:colOff>
                    <xdr:row>74</xdr:row>
                    <xdr:rowOff>160020</xdr:rowOff>
                  </from>
                  <to>
                    <xdr:col>6</xdr:col>
                    <xdr:colOff>609600</xdr:colOff>
                    <xdr:row>76</xdr:row>
                    <xdr:rowOff>7620</xdr:rowOff>
                  </to>
                </anchor>
              </controlPr>
            </control>
          </mc:Choice>
        </mc:AlternateContent>
        <mc:AlternateContent xmlns:mc="http://schemas.openxmlformats.org/markup-compatibility/2006">
          <mc:Choice Requires="x14">
            <control shapeId="8221" r:id="rId32" name="Vervolgkeuzelijst 130">
              <controlPr locked="0" defaultSize="0" autoLine="0" autoPict="0">
                <anchor moveWithCells="1">
                  <from>
                    <xdr:col>6</xdr:col>
                    <xdr:colOff>594360</xdr:colOff>
                    <xdr:row>74</xdr:row>
                    <xdr:rowOff>190500</xdr:rowOff>
                  </from>
                  <to>
                    <xdr:col>9</xdr:col>
                    <xdr:colOff>655320</xdr:colOff>
                    <xdr:row>75</xdr:row>
                    <xdr:rowOff>182880</xdr:rowOff>
                  </to>
                </anchor>
              </controlPr>
            </control>
          </mc:Choice>
        </mc:AlternateContent>
        <mc:AlternateContent xmlns:mc="http://schemas.openxmlformats.org/markup-compatibility/2006">
          <mc:Choice Requires="x14">
            <control shapeId="8226" r:id="rId33" name="Selectievakje 153">
              <controlPr locked="0" defaultSize="0" autoFill="0" autoLine="0" autoPict="0">
                <anchor moveWithCells="1">
                  <from>
                    <xdr:col>1</xdr:col>
                    <xdr:colOff>0</xdr:colOff>
                    <xdr:row>62</xdr:row>
                    <xdr:rowOff>0</xdr:rowOff>
                  </from>
                  <to>
                    <xdr:col>3</xdr:col>
                    <xdr:colOff>60960</xdr:colOff>
                    <xdr:row>62</xdr:row>
                    <xdr:rowOff>175260</xdr:rowOff>
                  </to>
                </anchor>
              </controlPr>
            </control>
          </mc:Choice>
        </mc:AlternateContent>
        <mc:AlternateContent xmlns:mc="http://schemas.openxmlformats.org/markup-compatibility/2006">
          <mc:Choice Requires="x14">
            <control shapeId="8227" r:id="rId34" name="Selectievakje 154">
              <controlPr locked="0" defaultSize="0" autoFill="0" autoLine="0" autoPict="0">
                <anchor moveWithCells="1">
                  <from>
                    <xdr:col>2</xdr:col>
                    <xdr:colOff>106680</xdr:colOff>
                    <xdr:row>62</xdr:row>
                    <xdr:rowOff>0</xdr:rowOff>
                  </from>
                  <to>
                    <xdr:col>4</xdr:col>
                    <xdr:colOff>449580</xdr:colOff>
                    <xdr:row>62</xdr:row>
                    <xdr:rowOff>175260</xdr:rowOff>
                  </to>
                </anchor>
              </controlPr>
            </control>
          </mc:Choice>
        </mc:AlternateContent>
        <mc:AlternateContent xmlns:mc="http://schemas.openxmlformats.org/markup-compatibility/2006">
          <mc:Choice Requires="x14">
            <control shapeId="8228" r:id="rId35" name="Selectievakje 155">
              <controlPr locked="0" defaultSize="0" autoFill="0" autoLine="0" autoPict="0">
                <anchor moveWithCells="1">
                  <from>
                    <xdr:col>1</xdr:col>
                    <xdr:colOff>0</xdr:colOff>
                    <xdr:row>65</xdr:row>
                    <xdr:rowOff>0</xdr:rowOff>
                  </from>
                  <to>
                    <xdr:col>3</xdr:col>
                    <xdr:colOff>99060</xdr:colOff>
                    <xdr:row>65</xdr:row>
                    <xdr:rowOff>182880</xdr:rowOff>
                  </to>
                </anchor>
              </controlPr>
            </control>
          </mc:Choice>
        </mc:AlternateContent>
        <mc:AlternateContent xmlns:mc="http://schemas.openxmlformats.org/markup-compatibility/2006">
          <mc:Choice Requires="x14">
            <control shapeId="8229" r:id="rId36" name="Selectievakje 156">
              <controlPr locked="0" defaultSize="0" autoFill="0" autoLine="0" autoPict="0">
                <anchor moveWithCells="1">
                  <from>
                    <xdr:col>2</xdr:col>
                    <xdr:colOff>106680</xdr:colOff>
                    <xdr:row>65</xdr:row>
                    <xdr:rowOff>0</xdr:rowOff>
                  </from>
                  <to>
                    <xdr:col>4</xdr:col>
                    <xdr:colOff>449580</xdr:colOff>
                    <xdr:row>65</xdr:row>
                    <xdr:rowOff>175260</xdr:rowOff>
                  </to>
                </anchor>
              </controlPr>
            </control>
          </mc:Choice>
        </mc:AlternateContent>
        <mc:AlternateContent xmlns:mc="http://schemas.openxmlformats.org/markup-compatibility/2006">
          <mc:Choice Requires="x14">
            <control shapeId="8230" r:id="rId37" name="Vervolgkeuzelijst 159">
              <controlPr locked="0" defaultSize="0" autoLine="0" autoPict="0">
                <anchor moveWithCells="1">
                  <from>
                    <xdr:col>0</xdr:col>
                    <xdr:colOff>0</xdr:colOff>
                    <xdr:row>33</xdr:row>
                    <xdr:rowOff>0</xdr:rowOff>
                  </from>
                  <to>
                    <xdr:col>6</xdr:col>
                    <xdr:colOff>0</xdr:colOff>
                    <xdr:row>34</xdr:row>
                    <xdr:rowOff>7620</xdr:rowOff>
                  </to>
                </anchor>
              </controlPr>
            </control>
          </mc:Choice>
        </mc:AlternateContent>
        <mc:AlternateContent xmlns:mc="http://schemas.openxmlformats.org/markup-compatibility/2006">
          <mc:Choice Requires="x14">
            <control shapeId="8231" r:id="rId38" name="Vervolgkeuzelijst 160">
              <controlPr locked="0" defaultSize="0" autoLine="0" autoPict="0">
                <anchor moveWithCells="1">
                  <from>
                    <xdr:col>0</xdr:col>
                    <xdr:colOff>30480</xdr:colOff>
                    <xdr:row>56</xdr:row>
                    <xdr:rowOff>0</xdr:rowOff>
                  </from>
                  <to>
                    <xdr:col>6</xdr:col>
                    <xdr:colOff>807720</xdr:colOff>
                    <xdr:row>57</xdr:row>
                    <xdr:rowOff>7620</xdr:rowOff>
                  </to>
                </anchor>
              </controlPr>
            </control>
          </mc:Choice>
        </mc:AlternateContent>
        <mc:AlternateContent xmlns:mc="http://schemas.openxmlformats.org/markup-compatibility/2006">
          <mc:Choice Requires="x14">
            <control shapeId="8232" r:id="rId39" name="Selectievakje 150">
              <controlPr locked="0" defaultSize="0" autoFill="0" autoLine="0" autoPict="0" altText="Ja, onder voorwaarden">
                <anchor moveWithCells="1">
                  <from>
                    <xdr:col>5</xdr:col>
                    <xdr:colOff>228600</xdr:colOff>
                    <xdr:row>105</xdr:row>
                    <xdr:rowOff>0</xdr:rowOff>
                  </from>
                  <to>
                    <xdr:col>7</xdr:col>
                    <xdr:colOff>22860</xdr:colOff>
                    <xdr:row>105</xdr:row>
                    <xdr:rowOff>182880</xdr:rowOff>
                  </to>
                </anchor>
              </controlPr>
            </control>
          </mc:Choice>
        </mc:AlternateContent>
        <mc:AlternateContent xmlns:mc="http://schemas.openxmlformats.org/markup-compatibility/2006">
          <mc:Choice Requires="x14">
            <control shapeId="8233" r:id="rId40" name="Selectievakje 151">
              <controlPr locked="0" defaultSize="0" autoFill="0" autoLine="0" autoPict="0">
                <anchor moveWithCells="1">
                  <from>
                    <xdr:col>4</xdr:col>
                    <xdr:colOff>533400</xdr:colOff>
                    <xdr:row>105</xdr:row>
                    <xdr:rowOff>0</xdr:rowOff>
                  </from>
                  <to>
                    <xdr:col>5</xdr:col>
                    <xdr:colOff>259080</xdr:colOff>
                    <xdr:row>106</xdr:row>
                    <xdr:rowOff>0</xdr:rowOff>
                  </to>
                </anchor>
              </controlPr>
            </control>
          </mc:Choice>
        </mc:AlternateContent>
        <mc:AlternateContent xmlns:mc="http://schemas.openxmlformats.org/markup-compatibility/2006">
          <mc:Choice Requires="x14">
            <control shapeId="8234" r:id="rId41" name="Check Box 42">
              <controlPr locked="0" defaultSize="0" autoFill="0" autoLine="0" autoPict="0">
                <anchor moveWithCells="1">
                  <from>
                    <xdr:col>4</xdr:col>
                    <xdr:colOff>7620</xdr:colOff>
                    <xdr:row>88</xdr:row>
                    <xdr:rowOff>0</xdr:rowOff>
                  </from>
                  <to>
                    <xdr:col>6</xdr:col>
                    <xdr:colOff>579120</xdr:colOff>
                    <xdr:row>88</xdr:row>
                    <xdr:rowOff>175260</xdr:rowOff>
                  </to>
                </anchor>
              </controlPr>
            </control>
          </mc:Choice>
        </mc:AlternateContent>
        <mc:AlternateContent xmlns:mc="http://schemas.openxmlformats.org/markup-compatibility/2006">
          <mc:Choice Requires="x14">
            <control shapeId="8235" r:id="rId42" name="Check Box 43">
              <controlPr locked="0" defaultSize="0" autoFill="0" autoLine="0" autoPict="0">
                <anchor moveWithCells="1">
                  <from>
                    <xdr:col>4</xdr:col>
                    <xdr:colOff>7620</xdr:colOff>
                    <xdr:row>88</xdr:row>
                    <xdr:rowOff>152400</xdr:rowOff>
                  </from>
                  <to>
                    <xdr:col>4</xdr:col>
                    <xdr:colOff>502920</xdr:colOff>
                    <xdr:row>89</xdr:row>
                    <xdr:rowOff>160020</xdr:rowOff>
                  </to>
                </anchor>
              </controlPr>
            </control>
          </mc:Choice>
        </mc:AlternateContent>
        <mc:AlternateContent xmlns:mc="http://schemas.openxmlformats.org/markup-compatibility/2006">
          <mc:Choice Requires="x14">
            <control shapeId="8236" r:id="rId43" name="Check Box 44">
              <controlPr locked="0" defaultSize="0" autoFill="0" autoLine="0" autoPict="0">
                <anchor moveWithCells="1">
                  <from>
                    <xdr:col>4</xdr:col>
                    <xdr:colOff>7620</xdr:colOff>
                    <xdr:row>90</xdr:row>
                    <xdr:rowOff>0</xdr:rowOff>
                  </from>
                  <to>
                    <xdr:col>6</xdr:col>
                    <xdr:colOff>579120</xdr:colOff>
                    <xdr:row>90</xdr:row>
                    <xdr:rowOff>175260</xdr:rowOff>
                  </to>
                </anchor>
              </controlPr>
            </control>
          </mc:Choice>
        </mc:AlternateContent>
        <mc:AlternateContent xmlns:mc="http://schemas.openxmlformats.org/markup-compatibility/2006">
          <mc:Choice Requires="x14">
            <control shapeId="8237" r:id="rId44" name="Check Box 45">
              <controlPr locked="0" defaultSize="0" autoFill="0" autoLine="0" autoPict="0">
                <anchor moveWithCells="1">
                  <from>
                    <xdr:col>4</xdr:col>
                    <xdr:colOff>7620</xdr:colOff>
                    <xdr:row>90</xdr:row>
                    <xdr:rowOff>160020</xdr:rowOff>
                  </from>
                  <to>
                    <xdr:col>4</xdr:col>
                    <xdr:colOff>502920</xdr:colOff>
                    <xdr:row>91</xdr:row>
                    <xdr:rowOff>144780</xdr:rowOff>
                  </to>
                </anchor>
              </controlPr>
            </control>
          </mc:Choice>
        </mc:AlternateContent>
        <mc:AlternateContent xmlns:mc="http://schemas.openxmlformats.org/markup-compatibility/2006">
          <mc:Choice Requires="x14">
            <control shapeId="8238" r:id="rId45" name="Check Box 46">
              <controlPr locked="0" defaultSize="0" autoFill="0" autoLine="0" autoPict="0">
                <anchor moveWithCells="1">
                  <from>
                    <xdr:col>4</xdr:col>
                    <xdr:colOff>7620</xdr:colOff>
                    <xdr:row>92</xdr:row>
                    <xdr:rowOff>7620</xdr:rowOff>
                  </from>
                  <to>
                    <xdr:col>6</xdr:col>
                    <xdr:colOff>579120</xdr:colOff>
                    <xdr:row>92</xdr:row>
                    <xdr:rowOff>182880</xdr:rowOff>
                  </to>
                </anchor>
              </controlPr>
            </control>
          </mc:Choice>
        </mc:AlternateContent>
        <mc:AlternateContent xmlns:mc="http://schemas.openxmlformats.org/markup-compatibility/2006">
          <mc:Choice Requires="x14">
            <control shapeId="8239" r:id="rId46" name="Check Box 47">
              <controlPr locked="0" defaultSize="0" autoFill="0" autoLine="0" autoPict="0">
                <anchor moveWithCells="1">
                  <from>
                    <xdr:col>4</xdr:col>
                    <xdr:colOff>7620</xdr:colOff>
                    <xdr:row>93</xdr:row>
                    <xdr:rowOff>30480</xdr:rowOff>
                  </from>
                  <to>
                    <xdr:col>4</xdr:col>
                    <xdr:colOff>502920</xdr:colOff>
                    <xdr:row>93</xdr:row>
                    <xdr:rowOff>175260</xdr:rowOff>
                  </to>
                </anchor>
              </controlPr>
            </control>
          </mc:Choice>
        </mc:AlternateContent>
        <mc:AlternateContent xmlns:mc="http://schemas.openxmlformats.org/markup-compatibility/2006">
          <mc:Choice Requires="x14">
            <control shapeId="8240" r:id="rId47" name="Check Box 48">
              <controlPr locked="0" defaultSize="0" autoFill="0" autoLine="0" autoPict="0">
                <anchor moveWithCells="1">
                  <from>
                    <xdr:col>6</xdr:col>
                    <xdr:colOff>754380</xdr:colOff>
                    <xdr:row>105</xdr:row>
                    <xdr:rowOff>0</xdr:rowOff>
                  </from>
                  <to>
                    <xdr:col>7</xdr:col>
                    <xdr:colOff>304800</xdr:colOff>
                    <xdr:row>106</xdr:row>
                    <xdr:rowOff>0</xdr:rowOff>
                  </to>
                </anchor>
              </controlPr>
            </control>
          </mc:Choice>
        </mc:AlternateContent>
        <mc:AlternateContent xmlns:mc="http://schemas.openxmlformats.org/markup-compatibility/2006">
          <mc:Choice Requires="x14">
            <control shapeId="8246" r:id="rId48" name="Check Box 54">
              <controlPr locked="0" defaultSize="0" autoFill="0" autoLine="0" autoPict="0">
                <anchor moveWithCells="1">
                  <from>
                    <xdr:col>7</xdr:col>
                    <xdr:colOff>30480</xdr:colOff>
                    <xdr:row>66</xdr:row>
                    <xdr:rowOff>571500</xdr:rowOff>
                  </from>
                  <to>
                    <xdr:col>7</xdr:col>
                    <xdr:colOff>426720</xdr:colOff>
                    <xdr:row>67</xdr:row>
                    <xdr:rowOff>259080</xdr:rowOff>
                  </to>
                </anchor>
              </controlPr>
            </control>
          </mc:Choice>
        </mc:AlternateContent>
        <mc:AlternateContent xmlns:mc="http://schemas.openxmlformats.org/markup-compatibility/2006">
          <mc:Choice Requires="x14">
            <control shapeId="8247" r:id="rId49" name="Check Box 55">
              <controlPr locked="0" defaultSize="0" autoFill="0" autoLine="0" autoPict="0">
                <anchor moveWithCells="1">
                  <from>
                    <xdr:col>7</xdr:col>
                    <xdr:colOff>381000</xdr:colOff>
                    <xdr:row>66</xdr:row>
                    <xdr:rowOff>571500</xdr:rowOff>
                  </from>
                  <to>
                    <xdr:col>8</xdr:col>
                    <xdr:colOff>38100</xdr:colOff>
                    <xdr:row>67</xdr:row>
                    <xdr:rowOff>259080</xdr:rowOff>
                  </to>
                </anchor>
              </controlPr>
            </control>
          </mc:Choice>
        </mc:AlternateContent>
        <mc:AlternateContent xmlns:mc="http://schemas.openxmlformats.org/markup-compatibility/2006">
          <mc:Choice Requires="x14">
            <control shapeId="8248" r:id="rId50" name="Check Box 56">
              <controlPr locked="0" defaultSize="0" autoFill="0" autoLine="0" autoPict="0">
                <anchor moveWithCells="1">
                  <from>
                    <xdr:col>6</xdr:col>
                    <xdr:colOff>800100</xdr:colOff>
                    <xdr:row>48</xdr:row>
                    <xdr:rowOff>0</xdr:rowOff>
                  </from>
                  <to>
                    <xdr:col>7</xdr:col>
                    <xdr:colOff>388620</xdr:colOff>
                    <xdr:row>49</xdr:row>
                    <xdr:rowOff>22860</xdr:rowOff>
                  </to>
                </anchor>
              </controlPr>
            </control>
          </mc:Choice>
        </mc:AlternateContent>
        <mc:AlternateContent xmlns:mc="http://schemas.openxmlformats.org/markup-compatibility/2006">
          <mc:Choice Requires="x14">
            <control shapeId="8249" r:id="rId51" name="Check Box 57">
              <controlPr locked="0" defaultSize="0" autoFill="0" autoLine="0" autoPict="0">
                <anchor moveWithCells="1">
                  <from>
                    <xdr:col>7</xdr:col>
                    <xdr:colOff>350520</xdr:colOff>
                    <xdr:row>48</xdr:row>
                    <xdr:rowOff>0</xdr:rowOff>
                  </from>
                  <to>
                    <xdr:col>8</xdr:col>
                    <xdr:colOff>0</xdr:colOff>
                    <xdr:row>49</xdr:row>
                    <xdr:rowOff>22860</xdr:rowOff>
                  </to>
                </anchor>
              </controlPr>
            </control>
          </mc:Choice>
        </mc:AlternateContent>
        <mc:AlternateContent xmlns:mc="http://schemas.openxmlformats.org/markup-compatibility/2006">
          <mc:Choice Requires="x14">
            <control shapeId="8250" r:id="rId52" name="Check Box 58">
              <controlPr locked="0" defaultSize="0" autoFill="0" autoLine="0" autoPict="0">
                <anchor moveWithCells="1">
                  <from>
                    <xdr:col>4</xdr:col>
                    <xdr:colOff>7620</xdr:colOff>
                    <xdr:row>76</xdr:row>
                    <xdr:rowOff>30480</xdr:rowOff>
                  </from>
                  <to>
                    <xdr:col>8</xdr:col>
                    <xdr:colOff>236220</xdr:colOff>
                    <xdr:row>78</xdr:row>
                    <xdr:rowOff>30480</xdr:rowOff>
                  </to>
                </anchor>
              </controlPr>
            </control>
          </mc:Choice>
        </mc:AlternateContent>
        <mc:AlternateContent xmlns:mc="http://schemas.openxmlformats.org/markup-compatibility/2006">
          <mc:Choice Requires="x14">
            <control shapeId="8251" r:id="rId53" name="Check Box 59">
              <controlPr locked="0" defaultSize="0" autoFill="0" autoLine="0" autoPict="0">
                <anchor moveWithCells="1">
                  <from>
                    <xdr:col>4</xdr:col>
                    <xdr:colOff>7620</xdr:colOff>
                    <xdr:row>77</xdr:row>
                    <xdr:rowOff>160020</xdr:rowOff>
                  </from>
                  <to>
                    <xdr:col>7</xdr:col>
                    <xdr:colOff>685800</xdr:colOff>
                    <xdr:row>79</xdr:row>
                    <xdr:rowOff>7620</xdr:rowOff>
                  </to>
                </anchor>
              </controlPr>
            </control>
          </mc:Choice>
        </mc:AlternateContent>
        <mc:AlternateContent xmlns:mc="http://schemas.openxmlformats.org/markup-compatibility/2006">
          <mc:Choice Requires="x14">
            <control shapeId="8253" r:id="rId54" name="Check Box 61">
              <controlPr locked="0" defaultSize="0" autoFill="0" autoLine="0" autoPict="0">
                <anchor moveWithCells="1">
                  <from>
                    <xdr:col>4</xdr:col>
                    <xdr:colOff>7620</xdr:colOff>
                    <xdr:row>78</xdr:row>
                    <xdr:rowOff>160020</xdr:rowOff>
                  </from>
                  <to>
                    <xdr:col>7</xdr:col>
                    <xdr:colOff>609600</xdr:colOff>
                    <xdr:row>80</xdr:row>
                    <xdr:rowOff>7620</xdr:rowOff>
                  </to>
                </anchor>
              </controlPr>
            </control>
          </mc:Choice>
        </mc:AlternateContent>
        <mc:AlternateContent xmlns:mc="http://schemas.openxmlformats.org/markup-compatibility/2006">
          <mc:Choice Requires="x14">
            <control shapeId="8254" r:id="rId55" name="Selectievakje 141">
              <controlPr locked="0" defaultSize="0" autoFill="0" autoLine="0" autoPict="0">
                <anchor moveWithCells="1">
                  <from>
                    <xdr:col>8</xdr:col>
                    <xdr:colOff>373380</xdr:colOff>
                    <xdr:row>22</xdr:row>
                    <xdr:rowOff>175260</xdr:rowOff>
                  </from>
                  <to>
                    <xdr:col>9</xdr:col>
                    <xdr:colOff>426720</xdr:colOff>
                    <xdr:row>24</xdr:row>
                    <xdr:rowOff>30480</xdr:rowOff>
                  </to>
                </anchor>
              </controlPr>
            </control>
          </mc:Choice>
        </mc:AlternateContent>
        <mc:AlternateContent xmlns:mc="http://schemas.openxmlformats.org/markup-compatibility/2006">
          <mc:Choice Requires="x14">
            <control shapeId="8255" r:id="rId56" name="Selectievakje 143">
              <controlPr locked="0" defaultSize="0" autoFill="0" autoLine="0" autoPict="0">
                <anchor moveWithCells="1">
                  <from>
                    <xdr:col>8</xdr:col>
                    <xdr:colOff>7620</xdr:colOff>
                    <xdr:row>22</xdr:row>
                    <xdr:rowOff>175260</xdr:rowOff>
                  </from>
                  <to>
                    <xdr:col>8</xdr:col>
                    <xdr:colOff>327660</xdr:colOff>
                    <xdr:row>24</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6E258-3D39-4760-A0E6-05BEBD3BED31}">
  <sheetPr>
    <pageSetUpPr fitToPage="1"/>
  </sheetPr>
  <dimension ref="A1:S126"/>
  <sheetViews>
    <sheetView zoomScaleNormal="100" zoomScaleSheetLayoutView="130" zoomScalePageLayoutView="20" workbookViewId="0">
      <selection activeCell="B5" sqref="B5:E5"/>
    </sheetView>
  </sheetViews>
  <sheetFormatPr defaultColWidth="9.109375" defaultRowHeight="13.2" x14ac:dyDescent="0.25"/>
  <cols>
    <col min="1" max="1" width="15.33203125" style="117" customWidth="1"/>
    <col min="2" max="2" width="7.44140625" style="117" customWidth="1"/>
    <col min="3" max="3" width="6.109375" style="117" customWidth="1"/>
    <col min="4" max="4" width="3.6640625" style="117" customWidth="1"/>
    <col min="5" max="5" width="9.6640625" style="117" customWidth="1"/>
    <col min="6" max="6" width="11.109375" style="117" customWidth="1"/>
    <col min="7" max="7" width="12.109375" style="117" customWidth="1"/>
    <col min="8" max="8" width="13.44140625" style="117" customWidth="1"/>
    <col min="9" max="9" width="5.88671875" style="117" customWidth="1"/>
    <col min="10" max="10" width="10.109375" style="117" customWidth="1"/>
    <col min="11" max="11" width="14.33203125" style="117" customWidth="1"/>
    <col min="12" max="12" width="73.88671875" style="110" bestFit="1" customWidth="1"/>
    <col min="13" max="13" width="1.88671875" style="110" customWidth="1"/>
    <col min="14" max="14" width="22" style="110" customWidth="1"/>
    <col min="15" max="16" width="2.6640625" style="110" customWidth="1"/>
    <col min="17" max="17" width="22.88671875" style="110" customWidth="1"/>
    <col min="18" max="19" width="9.109375" style="110" customWidth="1"/>
    <col min="20" max="16384" width="9.109375" style="110"/>
  </cols>
  <sheetData>
    <row r="1" spans="1:12" ht="24" x14ac:dyDescent="0.25">
      <c r="A1" s="247" t="s">
        <v>551</v>
      </c>
      <c r="B1" s="248"/>
      <c r="C1" s="248"/>
      <c r="D1" s="248"/>
      <c r="E1" s="248"/>
      <c r="F1" s="248"/>
      <c r="G1" s="248"/>
      <c r="H1" s="248"/>
      <c r="I1" s="248"/>
      <c r="J1" s="249"/>
      <c r="K1" s="32" t="s">
        <v>282</v>
      </c>
      <c r="L1" s="109"/>
    </row>
    <row r="2" spans="1:12" ht="12.75" customHeight="1" x14ac:dyDescent="0.25">
      <c r="A2" s="250" t="s">
        <v>210</v>
      </c>
      <c r="B2" s="251"/>
      <c r="C2" s="251"/>
      <c r="D2" s="251"/>
      <c r="E2" s="251"/>
      <c r="F2" s="251"/>
      <c r="G2" s="251"/>
      <c r="H2" s="251"/>
      <c r="I2" s="251"/>
      <c r="J2" s="252"/>
      <c r="K2" s="94" t="s">
        <v>157</v>
      </c>
      <c r="L2" s="109"/>
    </row>
    <row r="3" spans="1:12" s="27" customFormat="1" ht="6" customHeight="1" x14ac:dyDescent="0.25">
      <c r="A3" s="253"/>
      <c r="B3" s="254"/>
      <c r="C3" s="254"/>
      <c r="D3" s="254"/>
      <c r="E3" s="254"/>
      <c r="F3" s="254"/>
      <c r="G3" s="254"/>
      <c r="H3" s="254"/>
      <c r="I3" s="254"/>
      <c r="J3" s="255"/>
      <c r="K3" s="111"/>
      <c r="L3" s="112"/>
    </row>
    <row r="4" spans="1:12" s="27" customFormat="1" ht="12.75" customHeight="1" x14ac:dyDescent="0.25">
      <c r="A4" s="253" t="s">
        <v>211</v>
      </c>
      <c r="B4" s="254"/>
      <c r="C4" s="254"/>
      <c r="D4" s="254"/>
      <c r="E4" s="254"/>
      <c r="F4" s="121"/>
      <c r="G4" s="121"/>
      <c r="H4" s="121"/>
      <c r="I4" s="121"/>
      <c r="J4" s="93"/>
      <c r="K4" s="213"/>
      <c r="L4" s="112"/>
    </row>
    <row r="5" spans="1:12" ht="12.75" customHeight="1" x14ac:dyDescent="0.25">
      <c r="A5" s="87" t="s">
        <v>212</v>
      </c>
      <c r="B5" s="188"/>
      <c r="C5" s="233"/>
      <c r="D5" s="233"/>
      <c r="E5" s="234"/>
      <c r="F5" s="118" t="s">
        <v>216</v>
      </c>
      <c r="G5" s="215"/>
      <c r="H5" s="215"/>
      <c r="I5" s="215"/>
      <c r="J5" s="216"/>
      <c r="K5" s="213"/>
      <c r="L5" s="109"/>
    </row>
    <row r="6" spans="1:12" ht="12.75" customHeight="1" x14ac:dyDescent="0.25">
      <c r="A6" s="92" t="s">
        <v>213</v>
      </c>
      <c r="B6" s="188"/>
      <c r="C6" s="233"/>
      <c r="D6" s="233"/>
      <c r="E6" s="234"/>
      <c r="F6" s="118" t="s">
        <v>160</v>
      </c>
      <c r="G6" s="256"/>
      <c r="H6" s="256"/>
      <c r="I6" s="256"/>
      <c r="J6" s="257"/>
      <c r="K6" s="213"/>
      <c r="L6" s="109"/>
    </row>
    <row r="7" spans="1:12" ht="12.75" customHeight="1" x14ac:dyDescent="0.25">
      <c r="A7" s="92" t="s">
        <v>214</v>
      </c>
      <c r="B7" s="214"/>
      <c r="C7" s="214"/>
      <c r="D7" s="214"/>
      <c r="E7" s="214"/>
      <c r="F7" s="118" t="s">
        <v>149</v>
      </c>
      <c r="G7" s="215"/>
      <c r="H7" s="215"/>
      <c r="I7" s="215"/>
      <c r="J7" s="216"/>
      <c r="K7" s="213"/>
      <c r="L7" s="109"/>
    </row>
    <row r="8" spans="1:12" ht="12.75" customHeight="1" x14ac:dyDescent="0.25">
      <c r="A8" s="73" t="s">
        <v>215</v>
      </c>
      <c r="B8" s="214"/>
      <c r="C8" s="214"/>
      <c r="D8" s="214"/>
      <c r="E8" s="214"/>
      <c r="F8" s="6"/>
      <c r="G8" s="6"/>
      <c r="H8" s="6"/>
      <c r="I8" s="6"/>
      <c r="J8" s="35"/>
      <c r="K8" s="213"/>
      <c r="L8" s="109"/>
    </row>
    <row r="9" spans="1:12" ht="12" customHeight="1" x14ac:dyDescent="0.25">
      <c r="A9" s="73"/>
      <c r="B9" s="214"/>
      <c r="C9" s="214"/>
      <c r="D9" s="214"/>
      <c r="E9" s="214"/>
      <c r="F9" s="6"/>
      <c r="G9" s="6"/>
      <c r="H9" s="6"/>
      <c r="I9" s="6"/>
      <c r="J9" s="35"/>
      <c r="K9" s="213"/>
      <c r="L9" s="109"/>
    </row>
    <row r="10" spans="1:12" s="27" customFormat="1" x14ac:dyDescent="0.25">
      <c r="A10" s="36" t="s">
        <v>218</v>
      </c>
      <c r="B10" s="6"/>
      <c r="C10" s="6"/>
      <c r="D10" s="6"/>
      <c r="E10" s="6"/>
      <c r="F10" s="6"/>
      <c r="G10" s="6"/>
      <c r="H10" s="6"/>
      <c r="I10" s="6"/>
      <c r="J10" s="35"/>
      <c r="K10" s="213"/>
      <c r="L10" s="112"/>
    </row>
    <row r="11" spans="1:12" s="27" customFormat="1" x14ac:dyDescent="0.25">
      <c r="A11" s="92" t="s">
        <v>217</v>
      </c>
      <c r="B11" s="258"/>
      <c r="C11" s="258"/>
      <c r="D11" s="258"/>
      <c r="E11" s="258"/>
      <c r="F11" s="118" t="s">
        <v>216</v>
      </c>
      <c r="G11" s="215"/>
      <c r="H11" s="215"/>
      <c r="I11" s="215"/>
      <c r="J11" s="216"/>
      <c r="K11" s="213"/>
      <c r="L11" s="112"/>
    </row>
    <row r="12" spans="1:12" s="27" customFormat="1" x14ac:dyDescent="0.25">
      <c r="A12" s="92" t="s">
        <v>159</v>
      </c>
      <c r="B12" s="223"/>
      <c r="C12" s="224"/>
      <c r="D12" s="224"/>
      <c r="E12" s="224"/>
      <c r="F12" s="224"/>
      <c r="G12" s="224"/>
      <c r="H12" s="224"/>
      <c r="I12" s="224"/>
      <c r="J12" s="225"/>
      <c r="K12" s="213"/>
      <c r="L12" s="112"/>
    </row>
    <row r="13" spans="1:12" s="27" customFormat="1" x14ac:dyDescent="0.25">
      <c r="A13" s="92"/>
      <c r="B13" s="226"/>
      <c r="C13" s="227"/>
      <c r="D13" s="227"/>
      <c r="E13" s="227"/>
      <c r="F13" s="227"/>
      <c r="G13" s="227"/>
      <c r="H13" s="227"/>
      <c r="I13" s="227"/>
      <c r="J13" s="228"/>
      <c r="K13" s="213"/>
      <c r="L13" s="112"/>
    </row>
    <row r="14" spans="1:12" s="27" customFormat="1" ht="6.75" customHeight="1" x14ac:dyDescent="0.25">
      <c r="A14" s="36"/>
      <c r="B14" s="6"/>
      <c r="C14" s="6"/>
      <c r="D14" s="6"/>
      <c r="E14" s="6"/>
      <c r="F14" s="6"/>
      <c r="G14" s="6"/>
      <c r="H14" s="6"/>
      <c r="I14" s="6"/>
      <c r="J14" s="35"/>
      <c r="K14" s="113"/>
      <c r="L14" s="112"/>
    </row>
    <row r="15" spans="1:12" s="27" customFormat="1" ht="12.75" customHeight="1" x14ac:dyDescent="0.25">
      <c r="A15" s="217" t="s">
        <v>219</v>
      </c>
      <c r="B15" s="218"/>
      <c r="C15" s="218"/>
      <c r="D15" s="218"/>
      <c r="E15" s="218"/>
      <c r="F15" s="218"/>
      <c r="G15" s="218"/>
      <c r="H15" s="218"/>
      <c r="I15" s="218"/>
      <c r="J15" s="219"/>
      <c r="K15" s="11"/>
      <c r="L15" s="112"/>
    </row>
    <row r="16" spans="1:12" s="31" customFormat="1" ht="13.5" customHeight="1" x14ac:dyDescent="0.2">
      <c r="A16" s="319" t="s">
        <v>220</v>
      </c>
      <c r="B16" s="320"/>
      <c r="C16" s="320"/>
      <c r="D16" s="320"/>
      <c r="E16" s="320"/>
      <c r="F16" s="320"/>
      <c r="G16" s="320"/>
      <c r="H16" s="320"/>
      <c r="I16" s="320"/>
      <c r="J16" s="321"/>
      <c r="K16" s="44"/>
    </row>
    <row r="17" spans="1:14" ht="15" customHeight="1" x14ac:dyDescent="0.25">
      <c r="A17" s="220" t="s">
        <v>221</v>
      </c>
      <c r="B17" s="221"/>
      <c r="C17" s="221"/>
      <c r="D17" s="221"/>
      <c r="E17" s="214"/>
      <c r="F17" s="214"/>
      <c r="G17" s="214"/>
      <c r="H17" s="214"/>
      <c r="I17" s="214"/>
      <c r="J17" s="222"/>
      <c r="K17" s="113"/>
      <c r="L17" s="109"/>
    </row>
    <row r="18" spans="1:14" ht="15" customHeight="1" x14ac:dyDescent="0.25">
      <c r="A18" s="92" t="s">
        <v>222</v>
      </c>
      <c r="B18" s="188"/>
      <c r="C18" s="233"/>
      <c r="D18" s="233"/>
      <c r="E18" s="234"/>
      <c r="F18" s="192" t="s">
        <v>228</v>
      </c>
      <c r="G18" s="193"/>
      <c r="H18" s="193"/>
      <c r="I18" s="195"/>
      <c r="J18" s="196"/>
      <c r="K18" s="113"/>
      <c r="L18" s="109"/>
    </row>
    <row r="19" spans="1:14" ht="15" customHeight="1" x14ac:dyDescent="0.25">
      <c r="A19" s="92"/>
      <c r="B19" s="188"/>
      <c r="C19" s="233"/>
      <c r="D19" s="233"/>
      <c r="E19" s="234"/>
      <c r="F19" s="186" t="s">
        <v>229</v>
      </c>
      <c r="G19" s="187"/>
      <c r="H19" s="187"/>
      <c r="I19" s="195"/>
      <c r="J19" s="196"/>
      <c r="K19" s="113"/>
      <c r="L19" s="190"/>
      <c r="M19" s="191"/>
      <c r="N19" s="191"/>
    </row>
    <row r="20" spans="1:14" ht="15" customHeight="1" x14ac:dyDescent="0.25">
      <c r="A20" s="73" t="s">
        <v>281</v>
      </c>
      <c r="B20" s="188"/>
      <c r="C20" s="233"/>
      <c r="D20" s="233"/>
      <c r="E20" s="234"/>
      <c r="F20" s="186" t="s">
        <v>230</v>
      </c>
      <c r="G20" s="187"/>
      <c r="H20" s="187"/>
      <c r="I20" s="197"/>
      <c r="J20" s="198"/>
      <c r="K20" s="113"/>
      <c r="L20" s="109"/>
    </row>
    <row r="21" spans="1:14" ht="15" customHeight="1" x14ac:dyDescent="0.25">
      <c r="A21" s="73" t="s">
        <v>223</v>
      </c>
      <c r="B21" s="188"/>
      <c r="C21" s="233"/>
      <c r="D21" s="233"/>
      <c r="E21" s="234"/>
      <c r="F21" s="186" t="s">
        <v>530</v>
      </c>
      <c r="G21" s="187"/>
      <c r="H21" s="194"/>
      <c r="I21" s="199"/>
      <c r="J21" s="200"/>
      <c r="K21" s="113"/>
    </row>
    <row r="22" spans="1:14" ht="15" customHeight="1" x14ac:dyDescent="0.25">
      <c r="A22" s="73" t="s">
        <v>225</v>
      </c>
      <c r="B22" s="229" t="s">
        <v>528</v>
      </c>
      <c r="C22" s="210"/>
      <c r="D22" s="210"/>
      <c r="E22" s="230"/>
      <c r="F22" s="201" t="s">
        <v>531</v>
      </c>
      <c r="G22" s="202"/>
      <c r="H22" s="202"/>
      <c r="I22" s="202"/>
      <c r="J22" s="203"/>
      <c r="K22" s="113"/>
    </row>
    <row r="23" spans="1:14" ht="15" customHeight="1" x14ac:dyDescent="0.25">
      <c r="A23" s="73" t="s">
        <v>224</v>
      </c>
      <c r="B23" s="185"/>
      <c r="C23" s="185"/>
      <c r="D23" s="185"/>
      <c r="E23" s="185"/>
      <c r="F23" s="186" t="s">
        <v>231</v>
      </c>
      <c r="G23" s="187"/>
      <c r="H23" s="187"/>
      <c r="I23" s="188"/>
      <c r="J23" s="189"/>
      <c r="K23" s="113"/>
      <c r="L23" s="109"/>
    </row>
    <row r="24" spans="1:14" x14ac:dyDescent="0.25">
      <c r="A24" s="73" t="s">
        <v>226</v>
      </c>
      <c r="B24" s="188"/>
      <c r="C24" s="233"/>
      <c r="D24" s="233"/>
      <c r="E24" s="234"/>
      <c r="F24" s="186" t="s">
        <v>232</v>
      </c>
      <c r="G24" s="187"/>
      <c r="H24" s="187"/>
      <c r="I24" s="142"/>
      <c r="J24" s="143"/>
      <c r="K24" s="113"/>
      <c r="L24" s="109"/>
    </row>
    <row r="25" spans="1:14" x14ac:dyDescent="0.25">
      <c r="A25" s="122" t="s">
        <v>227</v>
      </c>
      <c r="B25" s="314"/>
      <c r="C25" s="315"/>
      <c r="D25" s="315"/>
      <c r="E25" s="316"/>
      <c r="F25" s="118"/>
      <c r="G25" s="118"/>
      <c r="H25" s="118"/>
      <c r="I25" s="90"/>
      <c r="J25" s="97"/>
      <c r="K25" s="113"/>
      <c r="L25" s="109"/>
    </row>
    <row r="26" spans="1:14" ht="3" customHeight="1" x14ac:dyDescent="0.25">
      <c r="A26" s="122"/>
      <c r="B26" s="120"/>
      <c r="C26" s="120"/>
      <c r="D26" s="120"/>
      <c r="E26" s="120"/>
      <c r="F26" s="20"/>
      <c r="G26" s="20"/>
      <c r="H26" s="90"/>
      <c r="I26" s="90"/>
      <c r="J26" s="47"/>
      <c r="K26" s="113"/>
      <c r="L26" s="109"/>
    </row>
    <row r="27" spans="1:14" s="27" customFormat="1" ht="15" customHeight="1" x14ac:dyDescent="0.25">
      <c r="A27" s="76" t="s">
        <v>233</v>
      </c>
      <c r="B27" s="6"/>
      <c r="C27" s="6"/>
      <c r="D27" s="6"/>
      <c r="E27" s="6"/>
      <c r="F27" s="6"/>
      <c r="G27" s="6"/>
      <c r="H27" s="6"/>
      <c r="I27" s="6"/>
      <c r="J27" s="47"/>
      <c r="K27" s="113"/>
      <c r="L27" s="112"/>
    </row>
    <row r="28" spans="1:14" ht="15" customHeight="1" x14ac:dyDescent="0.25">
      <c r="A28" s="231" t="s">
        <v>234</v>
      </c>
      <c r="B28" s="232"/>
      <c r="C28" s="232"/>
      <c r="D28" s="232"/>
      <c r="E28" s="214"/>
      <c r="F28" s="214"/>
      <c r="G28" s="214"/>
      <c r="H28" s="214"/>
      <c r="I28" s="214"/>
      <c r="J28" s="222"/>
      <c r="K28" s="113"/>
      <c r="L28" s="109"/>
    </row>
    <row r="29" spans="1:14" ht="23.25" customHeight="1" x14ac:dyDescent="0.25">
      <c r="A29" s="262" t="s">
        <v>235</v>
      </c>
      <c r="B29" s="263"/>
      <c r="C29" s="263"/>
      <c r="D29" s="263"/>
      <c r="E29" s="214"/>
      <c r="F29" s="214"/>
      <c r="G29" s="214"/>
      <c r="H29" s="214"/>
      <c r="I29" s="214"/>
      <c r="J29" s="222"/>
      <c r="K29" s="113"/>
      <c r="L29" s="109"/>
    </row>
    <row r="30" spans="1:14" s="27" customFormat="1" ht="25.5" customHeight="1" x14ac:dyDescent="0.25">
      <c r="A30" s="264" t="s">
        <v>236</v>
      </c>
      <c r="B30" s="265"/>
      <c r="C30" s="265"/>
      <c r="D30" s="265"/>
      <c r="E30" s="266"/>
      <c r="F30" s="267"/>
      <c r="G30" s="7" t="s">
        <v>237</v>
      </c>
      <c r="H30" s="7" t="s">
        <v>238</v>
      </c>
      <c r="I30" s="268" t="s">
        <v>239</v>
      </c>
      <c r="J30" s="269"/>
      <c r="K30" s="33" t="s">
        <v>283</v>
      </c>
      <c r="L30" s="112"/>
    </row>
    <row r="31" spans="1:14" ht="15" customHeight="1" x14ac:dyDescent="0.25">
      <c r="A31" s="37">
        <v>1</v>
      </c>
      <c r="B31" s="16"/>
      <c r="C31" s="16"/>
      <c r="D31" s="16"/>
      <c r="E31" s="16"/>
      <c r="F31" s="17"/>
      <c r="G31" s="94" t="s">
        <v>157</v>
      </c>
      <c r="H31" s="94" t="s">
        <v>157</v>
      </c>
      <c r="I31" s="270">
        <f>IF(VLOOKUP($A$31,ToevoegmiddelW,2)=99,"",VLOOKUP($A$31,ToevoegmiddelW,2))</f>
        <v>0</v>
      </c>
      <c r="J31" s="271"/>
      <c r="K31" s="34" t="e">
        <f>slachtdatum-I31-1</f>
        <v>#VALUE!</v>
      </c>
      <c r="L31" s="114"/>
    </row>
    <row r="32" spans="1:14" ht="15" customHeight="1" x14ac:dyDescent="0.25">
      <c r="A32" s="37">
        <v>1</v>
      </c>
      <c r="B32" s="16"/>
      <c r="C32" s="16"/>
      <c r="D32" s="16"/>
      <c r="E32" s="16"/>
      <c r="F32" s="17"/>
      <c r="G32" s="94" t="s">
        <v>157</v>
      </c>
      <c r="H32" s="94" t="s">
        <v>157</v>
      </c>
      <c r="I32" s="235">
        <f>IF(VLOOKUP($A$32,ToevoegmiddelW,2)=99,"",VLOOKUP($A$32,ToevoegmiddelW,2))</f>
        <v>0</v>
      </c>
      <c r="J32" s="236"/>
      <c r="K32" s="34" t="e">
        <f>slachtdatum-I32-1</f>
        <v>#VALUE!</v>
      </c>
      <c r="L32" s="114"/>
    </row>
    <row r="33" spans="1:19" ht="15" customHeight="1" x14ac:dyDescent="0.25">
      <c r="A33" s="37">
        <v>1</v>
      </c>
      <c r="B33" s="16"/>
      <c r="C33" s="16"/>
      <c r="D33" s="16"/>
      <c r="E33" s="16"/>
      <c r="F33" s="17"/>
      <c r="G33" s="94" t="s">
        <v>157</v>
      </c>
      <c r="H33" s="94" t="s">
        <v>157</v>
      </c>
      <c r="I33" s="235">
        <f>IF(VLOOKUP($A$33,ToevoegmiddelW,2)=99,"",VLOOKUP($A$33,ToevoegmiddelW,2))</f>
        <v>0</v>
      </c>
      <c r="J33" s="236"/>
      <c r="K33" s="34" t="e">
        <f>slachtdatum-I33-1</f>
        <v>#VALUE!</v>
      </c>
      <c r="L33" s="114"/>
    </row>
    <row r="34" spans="1:19" ht="15" customHeight="1" x14ac:dyDescent="0.25">
      <c r="A34" s="37">
        <v>1</v>
      </c>
      <c r="B34" s="16"/>
      <c r="C34" s="16"/>
      <c r="D34" s="16"/>
      <c r="E34" s="16"/>
      <c r="F34" s="17"/>
      <c r="G34" s="94" t="s">
        <v>157</v>
      </c>
      <c r="H34" s="94" t="s">
        <v>157</v>
      </c>
      <c r="I34" s="235">
        <f>IF(VLOOKUP($A$34,ToevoegmiddelW,2)=99,"",VLOOKUP($A$34,ToevoegmiddelW,2))</f>
        <v>0</v>
      </c>
      <c r="J34" s="236"/>
      <c r="K34" s="34" t="e">
        <f>slachtdatum-I34-1</f>
        <v>#VALUE!</v>
      </c>
      <c r="L34" s="114"/>
    </row>
    <row r="35" spans="1:19" ht="15" customHeight="1" x14ac:dyDescent="0.25">
      <c r="A35" s="272"/>
      <c r="B35" s="233"/>
      <c r="C35" s="233"/>
      <c r="D35" s="233"/>
      <c r="E35" s="233"/>
      <c r="F35" s="233"/>
      <c r="G35" s="95"/>
      <c r="H35" s="95"/>
      <c r="I35" s="237"/>
      <c r="J35" s="238"/>
      <c r="K35" s="34"/>
      <c r="L35" s="114"/>
    </row>
    <row r="36" spans="1:19" ht="15" customHeight="1" x14ac:dyDescent="0.25">
      <c r="A36" s="272"/>
      <c r="B36" s="233"/>
      <c r="C36" s="233"/>
      <c r="D36" s="233"/>
      <c r="E36" s="233"/>
      <c r="F36" s="233"/>
      <c r="G36" s="95"/>
      <c r="H36" s="95"/>
      <c r="I36" s="237"/>
      <c r="J36" s="238"/>
      <c r="K36" s="34"/>
      <c r="L36" s="114"/>
    </row>
    <row r="37" spans="1:19" ht="15" customHeight="1" x14ac:dyDescent="0.25">
      <c r="A37" s="272"/>
      <c r="B37" s="233"/>
      <c r="C37" s="233"/>
      <c r="D37" s="233"/>
      <c r="E37" s="233"/>
      <c r="F37" s="233"/>
      <c r="G37" s="95"/>
      <c r="H37" s="95"/>
      <c r="I37" s="237"/>
      <c r="J37" s="238"/>
      <c r="K37" s="34"/>
      <c r="L37" s="114"/>
    </row>
    <row r="38" spans="1:19" s="27" customFormat="1" ht="15" customHeight="1" x14ac:dyDescent="0.25">
      <c r="A38" s="239" t="s">
        <v>240</v>
      </c>
      <c r="B38" s="240"/>
      <c r="C38" s="240"/>
      <c r="D38" s="240"/>
      <c r="E38" s="240"/>
      <c r="F38" s="240"/>
      <c r="G38" s="240"/>
      <c r="H38" s="240"/>
      <c r="I38" s="240"/>
      <c r="J38" s="241"/>
      <c r="K38" s="113"/>
      <c r="L38" s="115"/>
    </row>
    <row r="39" spans="1:19" ht="12.75" customHeight="1" x14ac:dyDescent="0.25">
      <c r="A39" s="242" t="s">
        <v>241</v>
      </c>
      <c r="B39" s="243"/>
      <c r="C39" s="243"/>
      <c r="D39" s="243"/>
      <c r="E39" s="243"/>
      <c r="F39" s="243"/>
      <c r="G39" s="243"/>
      <c r="H39" s="244" t="s">
        <v>243</v>
      </c>
      <c r="I39" s="244"/>
      <c r="J39" s="245" t="s">
        <v>244</v>
      </c>
      <c r="K39" s="317" t="s">
        <v>283</v>
      </c>
      <c r="L39" s="114"/>
    </row>
    <row r="40" spans="1:19" ht="21" customHeight="1" x14ac:dyDescent="0.25">
      <c r="A40" s="259" t="s">
        <v>242</v>
      </c>
      <c r="B40" s="260"/>
      <c r="C40" s="260"/>
      <c r="D40" s="261"/>
      <c r="E40" s="7" t="s">
        <v>237</v>
      </c>
      <c r="F40" s="7" t="s">
        <v>238</v>
      </c>
      <c r="G40" s="82" t="s">
        <v>239</v>
      </c>
      <c r="H40" s="244"/>
      <c r="I40" s="244"/>
      <c r="J40" s="246"/>
      <c r="K40" s="318"/>
      <c r="L40" s="116"/>
      <c r="M40" s="2"/>
      <c r="N40" s="2"/>
      <c r="O40" s="2"/>
      <c r="P40" s="2"/>
      <c r="Q40" s="2"/>
      <c r="R40" s="4"/>
      <c r="S40" s="2"/>
    </row>
    <row r="41" spans="1:19" ht="15" customHeight="1" x14ac:dyDescent="0.25">
      <c r="A41" s="273">
        <v>1</v>
      </c>
      <c r="B41" s="274"/>
      <c r="C41" s="274"/>
      <c r="D41" s="275"/>
      <c r="E41" s="94" t="s">
        <v>157</v>
      </c>
      <c r="F41" s="94" t="s">
        <v>157</v>
      </c>
      <c r="G41" s="86">
        <f>IF(VLOOKUP(A41,geneesmiddelenW,2)=99,"",VLOOKUP(A41,geneesmiddelenW,2))</f>
        <v>0</v>
      </c>
      <c r="H41" s="214"/>
      <c r="I41" s="214"/>
      <c r="J41" s="89" t="e">
        <f t="shared" ref="J41:J48" si="0">IF(OR(E41="",A41=65,A41=66),"",CONCATENATE((E41-$B$25+1)," dag(en)"))</f>
        <v>#VALUE!</v>
      </c>
      <c r="K41" s="34" t="e">
        <f>slachtdatum-G41-1</f>
        <v>#VALUE!</v>
      </c>
      <c r="L41" s="114"/>
      <c r="M41" s="2"/>
      <c r="N41" s="2"/>
      <c r="O41" s="2"/>
      <c r="P41" s="2"/>
      <c r="Q41" s="2"/>
      <c r="R41" s="4"/>
      <c r="S41" s="2"/>
    </row>
    <row r="42" spans="1:19" ht="15" customHeight="1" x14ac:dyDescent="0.25">
      <c r="A42" s="273">
        <v>1</v>
      </c>
      <c r="B42" s="274"/>
      <c r="C42" s="274"/>
      <c r="D42" s="275"/>
      <c r="E42" s="94" t="s">
        <v>157</v>
      </c>
      <c r="F42" s="94" t="s">
        <v>157</v>
      </c>
      <c r="G42" s="86">
        <f>IF(VLOOKUP(A42,geneesmiddelenW,2)=99,"",VLOOKUP(A42,geneesmiddelenW,2))</f>
        <v>0</v>
      </c>
      <c r="H42" s="214"/>
      <c r="I42" s="214"/>
      <c r="J42" s="89" t="e">
        <f t="shared" si="0"/>
        <v>#VALUE!</v>
      </c>
      <c r="K42" s="34" t="e">
        <f t="shared" ref="K42:K43" si="1">slachtdatum-G42-1</f>
        <v>#VALUE!</v>
      </c>
      <c r="L42" s="114"/>
      <c r="M42" s="2"/>
      <c r="N42" s="2"/>
      <c r="O42" s="2"/>
      <c r="P42" s="2"/>
      <c r="Q42" s="2"/>
      <c r="R42" s="4"/>
      <c r="S42" s="2"/>
    </row>
    <row r="43" spans="1:19" ht="15" customHeight="1" x14ac:dyDescent="0.25">
      <c r="A43" s="273">
        <v>1</v>
      </c>
      <c r="B43" s="274"/>
      <c r="C43" s="274"/>
      <c r="D43" s="275"/>
      <c r="E43" s="94" t="s">
        <v>157</v>
      </c>
      <c r="F43" s="94" t="s">
        <v>157</v>
      </c>
      <c r="G43" s="86">
        <f>IF(VLOOKUP(A43,geneesmiddelenW,2)=99,"",VLOOKUP(A43,geneesmiddelenW,2))</f>
        <v>0</v>
      </c>
      <c r="H43" s="214"/>
      <c r="I43" s="214"/>
      <c r="J43" s="89" t="e">
        <f t="shared" si="0"/>
        <v>#VALUE!</v>
      </c>
      <c r="K43" s="34" t="e">
        <f t="shared" si="1"/>
        <v>#VALUE!</v>
      </c>
      <c r="L43" s="114"/>
      <c r="M43" s="2"/>
      <c r="N43" s="2"/>
      <c r="O43" s="2"/>
      <c r="P43" s="2"/>
      <c r="Q43" s="2"/>
      <c r="R43" s="2"/>
      <c r="S43" s="2"/>
    </row>
    <row r="44" spans="1:19" ht="15" customHeight="1" x14ac:dyDescent="0.25">
      <c r="A44" s="273">
        <v>1</v>
      </c>
      <c r="B44" s="274"/>
      <c r="C44" s="274"/>
      <c r="D44" s="275"/>
      <c r="E44" s="94" t="s">
        <v>157</v>
      </c>
      <c r="F44" s="94" t="s">
        <v>157</v>
      </c>
      <c r="G44" s="86">
        <f>IF(VLOOKUP(A44,geneesmiddelenW,2)=99,"",VLOOKUP(A44,geneesmiddelenW,2))</f>
        <v>0</v>
      </c>
      <c r="H44" s="214"/>
      <c r="I44" s="214"/>
      <c r="J44" s="89" t="e">
        <f t="shared" si="0"/>
        <v>#VALUE!</v>
      </c>
      <c r="K44" s="34" t="e">
        <f>slachtdatum-G44-1</f>
        <v>#VALUE!</v>
      </c>
      <c r="L44" s="114"/>
      <c r="M44" s="2"/>
      <c r="N44" s="2"/>
      <c r="O44" s="2"/>
      <c r="P44" s="2"/>
      <c r="Q44" s="2"/>
      <c r="R44" s="4"/>
      <c r="S44" s="2"/>
    </row>
    <row r="45" spans="1:19" ht="15" customHeight="1" x14ac:dyDescent="0.25">
      <c r="A45" s="273">
        <v>1</v>
      </c>
      <c r="B45" s="274"/>
      <c r="C45" s="274"/>
      <c r="D45" s="275"/>
      <c r="E45" s="94" t="s">
        <v>157</v>
      </c>
      <c r="F45" s="94" t="s">
        <v>157</v>
      </c>
      <c r="G45" s="86">
        <f>IF(VLOOKUP(A45,geneesmiddelenW,2)=99,"",VLOOKUP(A45,geneesmiddelenW,2))</f>
        <v>0</v>
      </c>
      <c r="H45" s="214"/>
      <c r="I45" s="214"/>
      <c r="J45" s="89" t="e">
        <f t="shared" si="0"/>
        <v>#VALUE!</v>
      </c>
      <c r="K45" s="34" t="e">
        <f xml:space="preserve"> slachtdatum-G45-1</f>
        <v>#VALUE!</v>
      </c>
      <c r="L45" s="114"/>
      <c r="M45" s="2"/>
      <c r="N45" s="2"/>
      <c r="O45" s="2"/>
      <c r="P45" s="2"/>
      <c r="Q45" s="2"/>
      <c r="R45" s="4"/>
      <c r="S45" s="2"/>
    </row>
    <row r="46" spans="1:19" ht="15" customHeight="1" x14ac:dyDescent="0.25">
      <c r="A46" s="272"/>
      <c r="B46" s="233"/>
      <c r="C46" s="233"/>
      <c r="D46" s="234"/>
      <c r="E46" s="95"/>
      <c r="F46" s="95"/>
      <c r="G46" s="96"/>
      <c r="H46" s="214"/>
      <c r="I46" s="214"/>
      <c r="J46" s="103" t="str">
        <f t="shared" si="0"/>
        <v/>
      </c>
      <c r="K46" s="34"/>
      <c r="L46" s="114"/>
      <c r="M46" s="2"/>
      <c r="N46" s="2"/>
      <c r="O46" s="2"/>
      <c r="P46" s="2"/>
      <c r="Q46" s="2"/>
      <c r="R46" s="4"/>
      <c r="S46" s="2"/>
    </row>
    <row r="47" spans="1:19" ht="15" customHeight="1" x14ac:dyDescent="0.25">
      <c r="A47" s="272"/>
      <c r="B47" s="233"/>
      <c r="C47" s="233"/>
      <c r="D47" s="234"/>
      <c r="E47" s="95"/>
      <c r="F47" s="95"/>
      <c r="G47" s="96"/>
      <c r="H47" s="188"/>
      <c r="I47" s="234"/>
      <c r="J47" s="103" t="str">
        <f t="shared" si="0"/>
        <v/>
      </c>
      <c r="K47" s="34"/>
      <c r="L47" s="114"/>
      <c r="M47" s="2"/>
      <c r="N47" s="2"/>
      <c r="O47" s="2"/>
      <c r="P47" s="2"/>
      <c r="Q47" s="2"/>
      <c r="R47" s="4"/>
      <c r="S47" s="2"/>
    </row>
    <row r="48" spans="1:19" ht="15" customHeight="1" x14ac:dyDescent="0.25">
      <c r="A48" s="272"/>
      <c r="B48" s="233"/>
      <c r="C48" s="233"/>
      <c r="D48" s="234"/>
      <c r="E48" s="95"/>
      <c r="F48" s="95"/>
      <c r="G48" s="96"/>
      <c r="H48" s="188"/>
      <c r="I48" s="234"/>
      <c r="J48" s="103" t="str">
        <f t="shared" si="0"/>
        <v/>
      </c>
      <c r="K48" s="34"/>
      <c r="L48" s="114"/>
      <c r="M48" s="2"/>
      <c r="N48" s="2"/>
      <c r="O48" s="2"/>
      <c r="P48" s="2"/>
      <c r="Q48" s="2"/>
      <c r="R48" s="4"/>
      <c r="S48" s="2"/>
    </row>
    <row r="49" spans="1:19" ht="18.75" customHeight="1" x14ac:dyDescent="0.25">
      <c r="A49" s="209" t="s">
        <v>245</v>
      </c>
      <c r="B49" s="210"/>
      <c r="C49" s="210"/>
      <c r="D49" s="210"/>
      <c r="E49" s="210"/>
      <c r="F49" s="210"/>
      <c r="G49" s="210"/>
      <c r="H49" s="210"/>
      <c r="I49" s="210"/>
      <c r="J49" s="288"/>
      <c r="K49" s="106"/>
      <c r="L49" s="114"/>
      <c r="M49" s="2"/>
      <c r="N49" s="2"/>
      <c r="O49" s="2"/>
      <c r="P49" s="2"/>
      <c r="Q49" s="2"/>
      <c r="R49" s="4"/>
      <c r="S49" s="2"/>
    </row>
    <row r="50" spans="1:19" ht="18" customHeight="1" x14ac:dyDescent="0.25">
      <c r="A50" s="209" t="s">
        <v>246</v>
      </c>
      <c r="B50" s="210"/>
      <c r="C50" s="210"/>
      <c r="D50" s="210"/>
      <c r="E50" s="211"/>
      <c r="F50" s="211"/>
      <c r="G50" s="211"/>
      <c r="H50" s="211"/>
      <c r="I50" s="211"/>
      <c r="J50" s="212"/>
      <c r="K50" s="106"/>
      <c r="L50" s="114"/>
      <c r="M50" s="2"/>
      <c r="N50" s="2"/>
      <c r="O50" s="2"/>
      <c r="P50" s="2"/>
      <c r="Q50" s="2"/>
      <c r="R50" s="4"/>
      <c r="S50" s="2"/>
    </row>
    <row r="51" spans="1:19" ht="15" customHeight="1" x14ac:dyDescent="0.25">
      <c r="A51" s="281" t="s">
        <v>247</v>
      </c>
      <c r="B51" s="282"/>
      <c r="C51" s="282"/>
      <c r="D51" s="282"/>
      <c r="E51" s="282"/>
      <c r="F51" s="282"/>
      <c r="G51" s="282"/>
      <c r="H51" s="282"/>
      <c r="I51" s="282"/>
      <c r="J51" s="283"/>
      <c r="K51" s="23"/>
      <c r="L51" s="29"/>
      <c r="M51" s="2"/>
      <c r="N51" s="2"/>
      <c r="O51" s="2"/>
      <c r="P51" s="4"/>
      <c r="Q51" s="2"/>
    </row>
    <row r="52" spans="1:19" ht="15" customHeight="1" x14ac:dyDescent="0.25">
      <c r="A52" s="79" t="s">
        <v>248</v>
      </c>
      <c r="B52" s="80"/>
      <c r="C52" s="80"/>
      <c r="D52" s="80"/>
      <c r="E52" s="80"/>
      <c r="F52" s="80"/>
      <c r="G52" s="81"/>
      <c r="H52" s="284" t="s">
        <v>249</v>
      </c>
      <c r="I52" s="285"/>
      <c r="J52" s="286"/>
      <c r="K52" s="23"/>
      <c r="L52" s="29"/>
      <c r="M52" s="2"/>
      <c r="N52" s="2"/>
      <c r="O52" s="2"/>
      <c r="P52" s="4"/>
      <c r="Q52" s="2"/>
    </row>
    <row r="53" spans="1:19" ht="15" customHeight="1" x14ac:dyDescent="0.25">
      <c r="A53" s="84">
        <v>1</v>
      </c>
      <c r="B53" s="85"/>
      <c r="C53" s="85"/>
      <c r="D53" s="85"/>
      <c r="E53" s="85"/>
      <c r="F53" s="85"/>
      <c r="G53" s="85"/>
      <c r="H53" s="276"/>
      <c r="I53" s="276"/>
      <c r="J53" s="277"/>
      <c r="K53" s="23"/>
      <c r="L53" s="29"/>
      <c r="M53" s="5"/>
      <c r="N53" s="2"/>
      <c r="O53" s="2"/>
      <c r="P53" s="4"/>
      <c r="Q53" s="2"/>
    </row>
    <row r="54" spans="1:19" ht="15" customHeight="1" x14ac:dyDescent="0.25">
      <c r="A54" s="84">
        <v>1</v>
      </c>
      <c r="B54" s="85"/>
      <c r="C54" s="85"/>
      <c r="D54" s="85"/>
      <c r="E54" s="85"/>
      <c r="F54" s="85"/>
      <c r="G54" s="85"/>
      <c r="H54" s="276"/>
      <c r="I54" s="276"/>
      <c r="J54" s="277"/>
      <c r="K54" s="23"/>
      <c r="L54" s="29"/>
      <c r="M54" s="2"/>
      <c r="N54" s="2"/>
      <c r="O54" s="2"/>
      <c r="P54" s="4"/>
      <c r="Q54" s="2"/>
    </row>
    <row r="55" spans="1:19" ht="15" customHeight="1" x14ac:dyDescent="0.25">
      <c r="A55" s="84">
        <v>1</v>
      </c>
      <c r="B55" s="85"/>
      <c r="C55" s="85"/>
      <c r="D55" s="85"/>
      <c r="E55" s="85"/>
      <c r="F55" s="85"/>
      <c r="G55" s="85"/>
      <c r="H55" s="276"/>
      <c r="I55" s="276"/>
      <c r="J55" s="277"/>
      <c r="K55" s="23"/>
      <c r="L55" s="29"/>
      <c r="M55" s="2"/>
      <c r="N55" s="2"/>
      <c r="O55" s="2"/>
      <c r="P55" s="4"/>
      <c r="Q55" s="2"/>
    </row>
    <row r="56" spans="1:19" ht="15" customHeight="1" x14ac:dyDescent="0.25">
      <c r="A56" s="38">
        <v>1</v>
      </c>
      <c r="B56" s="10"/>
      <c r="C56" s="10"/>
      <c r="D56" s="10"/>
      <c r="E56" s="10"/>
      <c r="F56" s="10"/>
      <c r="G56" s="10"/>
      <c r="H56" s="276"/>
      <c r="I56" s="276"/>
      <c r="J56" s="277"/>
      <c r="K56" s="23"/>
      <c r="L56" s="29"/>
      <c r="M56" s="2"/>
      <c r="N56" s="2"/>
      <c r="O56" s="2"/>
      <c r="P56" s="4"/>
      <c r="Q56" s="2"/>
    </row>
    <row r="57" spans="1:19" ht="15" customHeight="1" x14ac:dyDescent="0.25">
      <c r="A57" s="84">
        <v>1</v>
      </c>
      <c r="B57" s="85"/>
      <c r="C57" s="85"/>
      <c r="D57" s="85"/>
      <c r="E57" s="85"/>
      <c r="F57" s="85"/>
      <c r="G57" s="85"/>
      <c r="H57" s="276"/>
      <c r="I57" s="276"/>
      <c r="J57" s="277"/>
      <c r="K57" s="23"/>
      <c r="L57" s="29"/>
      <c r="M57" s="2"/>
      <c r="N57" s="2"/>
      <c r="O57" s="2"/>
      <c r="P57" s="4"/>
      <c r="Q57" s="2"/>
    </row>
    <row r="58" spans="1:19" ht="15" customHeight="1" x14ac:dyDescent="0.25">
      <c r="A58" s="287"/>
      <c r="B58" s="214"/>
      <c r="C58" s="214"/>
      <c r="D58" s="214"/>
      <c r="E58" s="214"/>
      <c r="F58" s="214"/>
      <c r="G58" s="214"/>
      <c r="H58" s="276"/>
      <c r="I58" s="276"/>
      <c r="J58" s="277"/>
      <c r="K58" s="23"/>
      <c r="L58" s="29"/>
      <c r="M58" s="2"/>
      <c r="N58" s="2"/>
      <c r="O58" s="2"/>
      <c r="P58" s="4"/>
      <c r="Q58" s="2"/>
    </row>
    <row r="59" spans="1:19" ht="15" customHeight="1" x14ac:dyDescent="0.25">
      <c r="A59" s="287"/>
      <c r="B59" s="214"/>
      <c r="C59" s="214"/>
      <c r="D59" s="214"/>
      <c r="E59" s="214"/>
      <c r="F59" s="214"/>
      <c r="G59" s="214"/>
      <c r="H59" s="276"/>
      <c r="I59" s="276"/>
      <c r="J59" s="277"/>
      <c r="K59" s="23"/>
      <c r="L59" s="29"/>
      <c r="M59" s="2"/>
      <c r="N59" s="2"/>
      <c r="O59" s="2"/>
      <c r="P59" s="4"/>
      <c r="Q59" s="2"/>
    </row>
    <row r="60" spans="1:19" ht="15" customHeight="1" x14ac:dyDescent="0.25">
      <c r="A60" s="287"/>
      <c r="B60" s="214"/>
      <c r="C60" s="214"/>
      <c r="D60" s="214"/>
      <c r="E60" s="214"/>
      <c r="F60" s="214"/>
      <c r="G60" s="214"/>
      <c r="H60" s="276"/>
      <c r="I60" s="276"/>
      <c r="J60" s="277"/>
      <c r="K60" s="23"/>
      <c r="L60" s="29"/>
      <c r="M60" s="2"/>
      <c r="N60" s="2"/>
      <c r="O60" s="2"/>
      <c r="P60" s="4"/>
      <c r="Q60" s="2"/>
    </row>
    <row r="61" spans="1:19" ht="15" customHeight="1" x14ac:dyDescent="0.25">
      <c r="A61" s="278" t="s">
        <v>250</v>
      </c>
      <c r="B61" s="279"/>
      <c r="C61" s="279"/>
      <c r="D61" s="279"/>
      <c r="E61" s="279"/>
      <c r="F61" s="279"/>
      <c r="G61" s="279"/>
      <c r="H61" s="279"/>
      <c r="I61" s="279"/>
      <c r="J61" s="280"/>
      <c r="K61" s="23"/>
      <c r="L61" s="29"/>
      <c r="M61" s="2"/>
      <c r="N61" s="2"/>
      <c r="O61" s="2"/>
      <c r="P61" s="4"/>
      <c r="Q61" s="2"/>
    </row>
    <row r="62" spans="1:19" ht="15" customHeight="1" x14ac:dyDescent="0.25">
      <c r="A62" s="300" t="s">
        <v>251</v>
      </c>
      <c r="B62" s="301"/>
      <c r="C62" s="301"/>
      <c r="D62" s="301"/>
      <c r="E62" s="302"/>
      <c r="F62" s="268" t="s">
        <v>252</v>
      </c>
      <c r="G62" s="268"/>
      <c r="H62" s="268"/>
      <c r="I62" s="268"/>
      <c r="J62" s="269"/>
      <c r="K62" s="113"/>
      <c r="L62" s="50"/>
      <c r="M62" s="1"/>
      <c r="N62" s="2"/>
      <c r="O62" s="2"/>
      <c r="P62" s="4"/>
      <c r="Q62" s="2"/>
    </row>
    <row r="63" spans="1:19" ht="15" customHeight="1" x14ac:dyDescent="0.25">
      <c r="A63" s="91" t="s">
        <v>253</v>
      </c>
      <c r="B63" s="98"/>
      <c r="C63" s="123"/>
      <c r="D63" s="123"/>
      <c r="E63" s="90"/>
      <c r="F63" s="223"/>
      <c r="G63" s="224"/>
      <c r="H63" s="224"/>
      <c r="I63" s="224"/>
      <c r="J63" s="225"/>
      <c r="K63" s="113"/>
      <c r="L63" s="109"/>
      <c r="N63" s="2"/>
      <c r="O63" s="2"/>
      <c r="P63" s="4"/>
      <c r="Q63" s="2"/>
    </row>
    <row r="64" spans="1:19" ht="15" customHeight="1" x14ac:dyDescent="0.25">
      <c r="A64" s="289" t="s">
        <v>529</v>
      </c>
      <c r="B64" s="194"/>
      <c r="C64" s="290"/>
      <c r="D64" s="291"/>
      <c r="E64" s="292"/>
      <c r="F64" s="303"/>
      <c r="G64" s="304"/>
      <c r="H64" s="304"/>
      <c r="I64" s="304"/>
      <c r="J64" s="305"/>
      <c r="K64" s="113"/>
      <c r="L64" s="109"/>
      <c r="N64" s="2"/>
      <c r="O64" s="2"/>
      <c r="P64" s="2"/>
      <c r="Q64" s="2"/>
    </row>
    <row r="65" spans="1:17" ht="26.25" customHeight="1" x14ac:dyDescent="0.25">
      <c r="A65" s="88" t="s">
        <v>254</v>
      </c>
      <c r="B65" s="214"/>
      <c r="C65" s="214"/>
      <c r="D65" s="214"/>
      <c r="E65" s="214"/>
      <c r="F65" s="226"/>
      <c r="G65" s="227"/>
      <c r="H65" s="227"/>
      <c r="I65" s="227"/>
      <c r="J65" s="228"/>
      <c r="K65" s="113"/>
      <c r="L65" s="109"/>
      <c r="N65" s="2"/>
      <c r="O65" s="2"/>
      <c r="P65" s="2"/>
      <c r="Q65" s="2"/>
    </row>
    <row r="66" spans="1:17" ht="15" customHeight="1" x14ac:dyDescent="0.25">
      <c r="A66" s="69" t="s">
        <v>255</v>
      </c>
      <c r="B66" s="99"/>
      <c r="C66" s="83"/>
      <c r="D66" s="83"/>
      <c r="E66" s="100"/>
      <c r="F66" s="223"/>
      <c r="G66" s="224"/>
      <c r="H66" s="224"/>
      <c r="I66" s="224"/>
      <c r="J66" s="225"/>
      <c r="K66" s="113"/>
      <c r="L66" s="109"/>
      <c r="N66" s="2"/>
      <c r="O66" s="2"/>
      <c r="P66" s="4"/>
      <c r="Q66" s="2"/>
    </row>
    <row r="67" spans="1:17" ht="15" customHeight="1" x14ac:dyDescent="0.25">
      <c r="A67" s="289" t="s">
        <v>529</v>
      </c>
      <c r="B67" s="187"/>
      <c r="C67" s="290"/>
      <c r="D67" s="291"/>
      <c r="E67" s="292"/>
      <c r="F67" s="303"/>
      <c r="G67" s="304"/>
      <c r="H67" s="304"/>
      <c r="I67" s="304"/>
      <c r="J67" s="305"/>
      <c r="K67" s="113"/>
      <c r="L67" s="109"/>
      <c r="N67" s="2"/>
      <c r="O67" s="2"/>
      <c r="P67" s="4"/>
      <c r="Q67" s="2"/>
    </row>
    <row r="68" spans="1:17" ht="24.75" customHeight="1" x14ac:dyDescent="0.25">
      <c r="A68" s="307" t="s">
        <v>256</v>
      </c>
      <c r="B68" s="307"/>
      <c r="C68" s="307"/>
      <c r="D68" s="307"/>
      <c r="E68" s="307"/>
      <c r="F68" s="307"/>
      <c r="G68" s="307"/>
      <c r="H68" s="306"/>
      <c r="I68" s="306"/>
      <c r="J68" s="306"/>
      <c r="K68" s="113"/>
      <c r="L68" s="109"/>
      <c r="N68" s="2"/>
      <c r="O68" s="2"/>
      <c r="P68" s="4"/>
    </row>
    <row r="69" spans="1:17" s="27" customFormat="1" ht="26.25" customHeight="1" x14ac:dyDescent="0.25">
      <c r="A69" s="335" t="s">
        <v>257</v>
      </c>
      <c r="B69" s="336"/>
      <c r="C69" s="336"/>
      <c r="D69" s="336"/>
      <c r="E69" s="336"/>
      <c r="F69" s="336"/>
      <c r="G69" s="336"/>
      <c r="H69" s="336"/>
      <c r="I69" s="336"/>
      <c r="J69" s="337"/>
      <c r="K69" s="8"/>
      <c r="L69" s="112"/>
      <c r="N69" s="21"/>
      <c r="O69" s="21"/>
      <c r="P69" s="22"/>
    </row>
    <row r="70" spans="1:17" ht="50.4" customHeight="1" x14ac:dyDescent="0.25">
      <c r="A70" s="338"/>
      <c r="B70" s="339"/>
      <c r="C70" s="339"/>
      <c r="D70" s="339"/>
      <c r="E70" s="339"/>
      <c r="F70" s="339"/>
      <c r="G70" s="339"/>
      <c r="H70" s="339"/>
      <c r="I70" s="339"/>
      <c r="J70" s="340"/>
      <c r="K70" s="113"/>
      <c r="L70" s="109"/>
      <c r="N70" s="2"/>
      <c r="O70" s="2"/>
      <c r="P70" s="4"/>
    </row>
    <row r="71" spans="1:17" s="27" customFormat="1" ht="15" customHeight="1" x14ac:dyDescent="0.25">
      <c r="A71" s="250" t="s">
        <v>258</v>
      </c>
      <c r="B71" s="251"/>
      <c r="C71" s="251"/>
      <c r="D71" s="251"/>
      <c r="E71" s="251"/>
      <c r="F71" s="251"/>
      <c r="G71" s="251"/>
      <c r="H71" s="251"/>
      <c r="I71" s="251"/>
      <c r="J71" s="252"/>
      <c r="K71" s="113"/>
      <c r="L71" s="112"/>
      <c r="N71" s="21"/>
      <c r="O71" s="21"/>
      <c r="P71" s="22"/>
      <c r="Q71" s="21"/>
    </row>
    <row r="72" spans="1:17" s="27" customFormat="1" ht="15" customHeight="1" x14ac:dyDescent="0.25">
      <c r="A72" s="39" t="s">
        <v>259</v>
      </c>
      <c r="B72" s="124"/>
      <c r="C72" s="124"/>
      <c r="D72" s="124"/>
      <c r="E72" s="124"/>
      <c r="F72" s="124"/>
      <c r="G72" s="124"/>
      <c r="H72" s="124"/>
      <c r="I72" s="124"/>
      <c r="J72" s="40"/>
      <c r="K72" s="113"/>
      <c r="L72" s="112"/>
      <c r="N72" s="21"/>
      <c r="O72" s="21"/>
      <c r="P72" s="22"/>
      <c r="Q72" s="21"/>
    </row>
    <row r="73" spans="1:17" ht="15" customHeight="1" x14ac:dyDescent="0.25">
      <c r="A73" s="43"/>
      <c r="B73" s="13"/>
      <c r="C73" s="13"/>
      <c r="D73" s="13"/>
      <c r="E73" s="13"/>
      <c r="F73" s="13"/>
      <c r="G73" s="13"/>
      <c r="H73" s="13"/>
      <c r="I73" s="13"/>
      <c r="J73" s="47"/>
      <c r="K73" s="113"/>
      <c r="L73" s="109"/>
      <c r="N73" s="2"/>
      <c r="O73" s="2"/>
      <c r="P73" s="4"/>
      <c r="Q73" s="2"/>
    </row>
    <row r="74" spans="1:17" s="3" customFormat="1" ht="4.5" customHeight="1" x14ac:dyDescent="0.2">
      <c r="A74" s="43"/>
      <c r="B74" s="13"/>
      <c r="C74" s="13"/>
      <c r="D74" s="13"/>
      <c r="E74" s="13"/>
      <c r="F74" s="13"/>
      <c r="G74" s="13"/>
      <c r="H74" s="13"/>
      <c r="I74" s="13"/>
      <c r="J74" s="47"/>
      <c r="K74" s="113"/>
      <c r="L74" s="30"/>
      <c r="N74" s="9"/>
      <c r="O74" s="2"/>
      <c r="P74" s="4"/>
      <c r="Q74" s="2"/>
    </row>
    <row r="75" spans="1:17" s="24" customFormat="1" ht="15" customHeight="1" x14ac:dyDescent="0.2">
      <c r="A75" s="41" t="s">
        <v>260</v>
      </c>
      <c r="B75" s="25"/>
      <c r="C75" s="25"/>
      <c r="D75" s="25"/>
      <c r="E75" s="25"/>
      <c r="F75" s="25"/>
      <c r="G75" s="25"/>
      <c r="H75" s="25"/>
      <c r="I75" s="25"/>
      <c r="J75" s="42"/>
      <c r="K75" s="113"/>
      <c r="L75" s="15"/>
      <c r="N75" s="21"/>
      <c r="O75" s="21"/>
      <c r="P75" s="22"/>
      <c r="Q75" s="21"/>
    </row>
    <row r="76" spans="1:17" s="3" customFormat="1" ht="15" customHeight="1" x14ac:dyDescent="0.2">
      <c r="A76" s="43"/>
      <c r="B76" s="13"/>
      <c r="C76" s="13"/>
      <c r="D76" s="13"/>
      <c r="E76" s="13"/>
      <c r="F76" s="13"/>
      <c r="G76" s="13"/>
      <c r="H76" s="13"/>
      <c r="I76" s="13"/>
      <c r="J76" s="47"/>
      <c r="K76" s="113"/>
      <c r="L76" s="30"/>
      <c r="N76" s="2"/>
      <c r="O76" s="2"/>
      <c r="P76" s="4"/>
      <c r="Q76" s="2"/>
    </row>
    <row r="77" spans="1:17" s="3" customFormat="1" ht="5.25" customHeight="1" x14ac:dyDescent="0.2">
      <c r="A77" s="43"/>
      <c r="B77" s="13"/>
      <c r="C77" s="13"/>
      <c r="D77" s="13"/>
      <c r="E77" s="13"/>
      <c r="F77" s="13"/>
      <c r="G77" s="13"/>
      <c r="H77" s="13"/>
      <c r="I77" s="13"/>
      <c r="J77" s="47"/>
      <c r="K77" s="113"/>
      <c r="L77" s="30"/>
      <c r="N77" s="2"/>
      <c r="O77" s="2"/>
      <c r="P77" s="4"/>
      <c r="Q77" s="2"/>
    </row>
    <row r="78" spans="1:17" s="24" customFormat="1" ht="15" customHeight="1" x14ac:dyDescent="0.2">
      <c r="A78" s="41" t="s">
        <v>459</v>
      </c>
      <c r="B78" s="25"/>
      <c r="C78" s="25"/>
      <c r="D78" s="25"/>
      <c r="E78" s="25"/>
      <c r="F78" s="25"/>
      <c r="G78" s="25"/>
      <c r="H78" s="25"/>
      <c r="I78" s="25"/>
      <c r="J78" s="42"/>
      <c r="K78" s="113"/>
      <c r="L78" s="15"/>
      <c r="N78" s="21"/>
      <c r="O78" s="21"/>
      <c r="P78" s="22"/>
      <c r="Q78" s="21"/>
    </row>
    <row r="79" spans="1:17" s="3" customFormat="1" ht="15" customHeight="1" x14ac:dyDescent="0.2">
      <c r="A79" s="43"/>
      <c r="B79" s="13"/>
      <c r="C79" s="13"/>
      <c r="D79" s="13"/>
      <c r="E79" s="13"/>
      <c r="F79" s="13"/>
      <c r="G79" s="13"/>
      <c r="H79" s="13"/>
      <c r="I79" s="13"/>
      <c r="J79" s="47"/>
      <c r="K79" s="113"/>
      <c r="L79" s="30"/>
      <c r="N79" s="2"/>
      <c r="O79" s="2"/>
      <c r="P79" s="4"/>
      <c r="Q79" s="2"/>
    </row>
    <row r="80" spans="1:17" s="3" customFormat="1" ht="15" customHeight="1" x14ac:dyDescent="0.2">
      <c r="A80" s="43"/>
      <c r="B80" s="13"/>
      <c r="C80" s="13"/>
      <c r="D80" s="13"/>
      <c r="E80" s="13"/>
      <c r="F80" s="13"/>
      <c r="G80" s="13"/>
      <c r="H80" s="13"/>
      <c r="I80" s="13"/>
      <c r="J80" s="47"/>
      <c r="K80" s="113"/>
      <c r="L80" s="30"/>
      <c r="N80" s="2"/>
      <c r="O80" s="2"/>
      <c r="P80" s="4"/>
      <c r="Q80" s="2"/>
    </row>
    <row r="81" spans="1:17" s="27" customFormat="1" ht="15" customHeight="1" x14ac:dyDescent="0.25">
      <c r="A81" s="293" t="s">
        <v>261</v>
      </c>
      <c r="B81" s="294"/>
      <c r="C81" s="294"/>
      <c r="D81" s="294"/>
      <c r="E81" s="294"/>
      <c r="F81" s="294"/>
      <c r="G81" s="294"/>
      <c r="H81" s="294"/>
      <c r="I81" s="294"/>
      <c r="J81" s="295"/>
      <c r="K81" s="113"/>
      <c r="L81" s="112"/>
      <c r="N81" s="21"/>
      <c r="O81" s="21"/>
      <c r="P81" s="22"/>
      <c r="Q81" s="21"/>
    </row>
    <row r="82" spans="1:17" ht="15" customHeight="1" x14ac:dyDescent="0.25">
      <c r="A82" s="296" t="s">
        <v>262</v>
      </c>
      <c r="B82" s="297"/>
      <c r="C82" s="297"/>
      <c r="D82" s="297"/>
      <c r="E82" s="13"/>
      <c r="F82" s="13"/>
      <c r="G82" s="13"/>
      <c r="H82" s="298"/>
      <c r="I82" s="298"/>
      <c r="J82" s="299"/>
      <c r="K82" s="113"/>
      <c r="L82" s="109"/>
      <c r="N82" s="2"/>
      <c r="O82" s="2"/>
      <c r="P82" s="4"/>
      <c r="Q82" s="2"/>
    </row>
    <row r="83" spans="1:17" ht="15" customHeight="1" x14ac:dyDescent="0.25">
      <c r="A83" s="43"/>
      <c r="B83" s="13"/>
      <c r="C83" s="13"/>
      <c r="D83" s="13"/>
      <c r="E83" s="13"/>
      <c r="F83" s="13"/>
      <c r="G83" s="13"/>
      <c r="H83" s="13"/>
      <c r="I83" s="13"/>
      <c r="J83" s="47"/>
      <c r="K83" s="113"/>
      <c r="L83" s="109"/>
      <c r="N83" s="2"/>
      <c r="O83" s="2"/>
      <c r="P83" s="4"/>
      <c r="Q83" s="2"/>
    </row>
    <row r="84" spans="1:17" ht="15" customHeight="1" x14ac:dyDescent="0.25">
      <c r="A84" s="296" t="s">
        <v>263</v>
      </c>
      <c r="B84" s="297"/>
      <c r="C84" s="297"/>
      <c r="D84" s="297"/>
      <c r="E84" s="13"/>
      <c r="F84" s="13"/>
      <c r="G84" s="13"/>
      <c r="H84" s="298"/>
      <c r="I84" s="298"/>
      <c r="J84" s="299"/>
      <c r="K84" s="113"/>
      <c r="L84" s="109"/>
      <c r="N84" s="2"/>
      <c r="O84" s="2"/>
      <c r="P84" s="4"/>
      <c r="Q84" s="2"/>
    </row>
    <row r="85" spans="1:17" ht="15" customHeight="1" x14ac:dyDescent="0.25">
      <c r="A85" s="78"/>
      <c r="B85" s="125"/>
      <c r="C85" s="125"/>
      <c r="D85" s="125"/>
      <c r="E85" s="13"/>
      <c r="F85" s="13"/>
      <c r="G85" s="13"/>
      <c r="H85" s="13"/>
      <c r="I85" s="13"/>
      <c r="J85" s="47"/>
      <c r="K85" s="113"/>
      <c r="L85" s="109"/>
      <c r="N85" s="2"/>
      <c r="O85" s="2"/>
      <c r="P85" s="4"/>
      <c r="Q85" s="2"/>
    </row>
    <row r="86" spans="1:17" ht="15" customHeight="1" x14ac:dyDescent="0.25">
      <c r="A86" s="296" t="s">
        <v>264</v>
      </c>
      <c r="B86" s="297"/>
      <c r="C86" s="297"/>
      <c r="D86" s="297"/>
      <c r="E86" s="13"/>
      <c r="F86" s="13"/>
      <c r="G86" s="13"/>
      <c r="H86" s="298"/>
      <c r="I86" s="298"/>
      <c r="J86" s="299"/>
      <c r="K86" s="113"/>
      <c r="L86" s="109"/>
      <c r="N86" s="2"/>
      <c r="O86" s="2"/>
      <c r="P86" s="4"/>
      <c r="Q86" s="2"/>
    </row>
    <row r="87" spans="1:17" ht="15" customHeight="1" x14ac:dyDescent="0.25">
      <c r="A87" s="78"/>
      <c r="B87" s="125"/>
      <c r="C87" s="125"/>
      <c r="D87" s="125"/>
      <c r="E87" s="13"/>
      <c r="F87" s="13"/>
      <c r="G87" s="13"/>
      <c r="H87" s="13"/>
      <c r="I87" s="13"/>
      <c r="J87" s="47"/>
      <c r="K87" s="113"/>
      <c r="L87" s="109"/>
      <c r="N87" s="2"/>
      <c r="O87" s="2"/>
      <c r="P87" s="4"/>
      <c r="Q87" s="2"/>
    </row>
    <row r="88" spans="1:17" s="27" customFormat="1" ht="15" customHeight="1" x14ac:dyDescent="0.25">
      <c r="A88" s="293" t="s">
        <v>265</v>
      </c>
      <c r="B88" s="294"/>
      <c r="C88" s="294"/>
      <c r="D88" s="294"/>
      <c r="E88" s="294"/>
      <c r="F88" s="294"/>
      <c r="G88" s="294"/>
      <c r="H88" s="294"/>
      <c r="I88" s="294"/>
      <c r="J88" s="295"/>
      <c r="K88" s="113"/>
      <c r="L88" s="112"/>
      <c r="N88" s="21"/>
      <c r="O88" s="21"/>
      <c r="P88" s="22"/>
      <c r="Q88" s="21"/>
    </row>
    <row r="89" spans="1:17" ht="15" customHeight="1" x14ac:dyDescent="0.25">
      <c r="A89" s="296" t="s">
        <v>266</v>
      </c>
      <c r="B89" s="297"/>
      <c r="C89" s="297"/>
      <c r="D89" s="297"/>
      <c r="E89" s="13"/>
      <c r="F89" s="13"/>
      <c r="G89" s="13"/>
      <c r="H89" s="298"/>
      <c r="I89" s="298"/>
      <c r="J89" s="299"/>
      <c r="K89" s="113"/>
      <c r="L89" s="109"/>
      <c r="N89" s="2"/>
      <c r="O89" s="2"/>
      <c r="P89" s="4"/>
      <c r="Q89" s="2"/>
    </row>
    <row r="90" spans="1:17" ht="15" customHeight="1" x14ac:dyDescent="0.25">
      <c r="A90" s="43"/>
      <c r="B90" s="13"/>
      <c r="C90" s="13"/>
      <c r="D90" s="13"/>
      <c r="E90" s="13"/>
      <c r="F90" s="13"/>
      <c r="G90" s="13"/>
      <c r="H90" s="13"/>
      <c r="I90" s="13"/>
      <c r="J90" s="47"/>
      <c r="K90" s="113"/>
      <c r="L90" s="109"/>
      <c r="N90" s="2"/>
      <c r="O90" s="2"/>
      <c r="P90" s="4"/>
      <c r="Q90" s="2"/>
    </row>
    <row r="91" spans="1:17" ht="15" customHeight="1" x14ac:dyDescent="0.25">
      <c r="A91" s="296" t="s">
        <v>267</v>
      </c>
      <c r="B91" s="297"/>
      <c r="C91" s="297"/>
      <c r="D91" s="297"/>
      <c r="E91" s="13"/>
      <c r="F91" s="13"/>
      <c r="G91" s="13"/>
      <c r="H91" s="298"/>
      <c r="I91" s="298"/>
      <c r="J91" s="299"/>
      <c r="K91" s="113"/>
      <c r="L91" s="109"/>
      <c r="N91" s="2"/>
      <c r="O91" s="2"/>
      <c r="P91" s="4"/>
      <c r="Q91" s="2"/>
    </row>
    <row r="92" spans="1:17" ht="15" customHeight="1" x14ac:dyDescent="0.25">
      <c r="A92" s="78"/>
      <c r="B92" s="125"/>
      <c r="C92" s="125"/>
      <c r="D92" s="125"/>
      <c r="E92" s="13"/>
      <c r="F92" s="13"/>
      <c r="G92" s="13"/>
      <c r="H92" s="13"/>
      <c r="I92" s="13"/>
      <c r="J92" s="47"/>
      <c r="K92" s="113"/>
      <c r="L92" s="109"/>
      <c r="N92" s="2"/>
      <c r="O92" s="2"/>
      <c r="P92" s="4"/>
      <c r="Q92" s="2"/>
    </row>
    <row r="93" spans="1:17" ht="15" customHeight="1" x14ac:dyDescent="0.25">
      <c r="A93" s="296" t="s">
        <v>268</v>
      </c>
      <c r="B93" s="297"/>
      <c r="C93" s="297"/>
      <c r="D93" s="297"/>
      <c r="E93" s="13"/>
      <c r="F93" s="13"/>
      <c r="G93" s="13"/>
      <c r="H93" s="298"/>
      <c r="I93" s="298"/>
      <c r="J93" s="299"/>
      <c r="K93" s="113"/>
      <c r="L93" s="109"/>
      <c r="N93" s="2"/>
      <c r="O93" s="2"/>
      <c r="P93" s="4"/>
      <c r="Q93" s="2"/>
    </row>
    <row r="94" spans="1:17" ht="15" customHeight="1" x14ac:dyDescent="0.25">
      <c r="A94" s="78"/>
      <c r="B94" s="125"/>
      <c r="C94" s="125"/>
      <c r="D94" s="125"/>
      <c r="E94" s="13"/>
      <c r="F94" s="13"/>
      <c r="G94" s="13"/>
      <c r="H94" s="13"/>
      <c r="I94" s="13"/>
      <c r="J94" s="47"/>
      <c r="K94" s="113"/>
      <c r="L94" s="109"/>
      <c r="N94" s="2"/>
      <c r="O94" s="2"/>
      <c r="P94" s="4"/>
      <c r="Q94" s="2"/>
    </row>
    <row r="95" spans="1:17" s="27" customFormat="1" ht="15" customHeight="1" x14ac:dyDescent="0.25">
      <c r="A95" s="308" t="s">
        <v>261</v>
      </c>
      <c r="B95" s="309"/>
      <c r="C95" s="309"/>
      <c r="D95" s="309"/>
      <c r="E95" s="309"/>
      <c r="F95" s="309"/>
      <c r="G95" s="309"/>
      <c r="H95" s="309"/>
      <c r="I95" s="309"/>
      <c r="J95" s="310"/>
      <c r="K95" s="26"/>
      <c r="L95" s="112"/>
      <c r="N95" s="21"/>
      <c r="O95" s="21"/>
      <c r="P95" s="22"/>
      <c r="Q95" s="21"/>
    </row>
    <row r="96" spans="1:17" ht="15" customHeight="1" x14ac:dyDescent="0.25">
      <c r="A96" s="311" t="s">
        <v>269</v>
      </c>
      <c r="B96" s="312"/>
      <c r="C96" s="312"/>
      <c r="D96" s="312"/>
      <c r="E96" s="13"/>
      <c r="F96" s="13"/>
      <c r="G96" s="13"/>
      <c r="H96" s="298"/>
      <c r="I96" s="298"/>
      <c r="J96" s="299"/>
      <c r="K96" s="113"/>
      <c r="L96" s="109"/>
      <c r="N96" s="2"/>
      <c r="O96" s="2"/>
      <c r="P96" s="4"/>
      <c r="Q96" s="2"/>
    </row>
    <row r="97" spans="1:19" ht="15" customHeight="1" x14ac:dyDescent="0.25">
      <c r="A97" s="313"/>
      <c r="B97" s="297"/>
      <c r="C97" s="297"/>
      <c r="D97" s="297"/>
      <c r="E97" s="13"/>
      <c r="F97" s="13"/>
      <c r="G97" s="13"/>
      <c r="H97" s="13"/>
      <c r="I97" s="13"/>
      <c r="J97" s="47"/>
      <c r="K97" s="113"/>
      <c r="L97" s="109"/>
      <c r="N97" s="2"/>
      <c r="O97" s="2"/>
      <c r="P97" s="4"/>
      <c r="Q97" s="2"/>
    </row>
    <row r="98" spans="1:19" ht="15" customHeight="1" x14ac:dyDescent="0.25">
      <c r="A98" s="207" t="s">
        <v>270</v>
      </c>
      <c r="B98" s="208"/>
      <c r="C98" s="208"/>
      <c r="D98" s="208"/>
      <c r="E98" s="13"/>
      <c r="F98" s="13"/>
      <c r="G98" s="13"/>
      <c r="H98" s="333"/>
      <c r="I98" s="333"/>
      <c r="J98" s="334"/>
      <c r="K98" s="113"/>
      <c r="L98" s="109"/>
      <c r="N98" s="2"/>
      <c r="O98" s="2"/>
      <c r="P98" s="4"/>
      <c r="Q98" s="2"/>
    </row>
    <row r="99" spans="1:19" ht="19.5" customHeight="1" x14ac:dyDescent="0.25">
      <c r="A99" s="207"/>
      <c r="B99" s="208"/>
      <c r="C99" s="208"/>
      <c r="D99" s="208"/>
      <c r="E99" s="13"/>
      <c r="F99" s="13"/>
      <c r="G99" s="13"/>
      <c r="H99" s="333"/>
      <c r="I99" s="333"/>
      <c r="J99" s="334"/>
      <c r="K99" s="113"/>
      <c r="L99" s="109"/>
      <c r="N99" s="2"/>
      <c r="O99" s="2"/>
      <c r="P99" s="4"/>
      <c r="Q99" s="2"/>
    </row>
    <row r="100" spans="1:19" ht="48" customHeight="1" x14ac:dyDescent="0.25">
      <c r="A100" s="204" t="s">
        <v>271</v>
      </c>
      <c r="B100" s="205"/>
      <c r="C100" s="205"/>
      <c r="D100" s="205"/>
      <c r="E100" s="205"/>
      <c r="F100" s="205"/>
      <c r="G100" s="205"/>
      <c r="H100" s="205"/>
      <c r="I100" s="205"/>
      <c r="J100" s="206"/>
      <c r="K100" s="113"/>
      <c r="L100" s="109"/>
      <c r="N100" s="2"/>
      <c r="O100" s="2"/>
      <c r="P100" s="4"/>
    </row>
    <row r="101" spans="1:19" s="28" customFormat="1" ht="22.5" customHeight="1" x14ac:dyDescent="0.2">
      <c r="A101" s="341" t="s">
        <v>272</v>
      </c>
      <c r="B101" s="342"/>
      <c r="C101" s="342"/>
      <c r="D101" s="342"/>
      <c r="E101" s="342"/>
      <c r="F101" s="342"/>
      <c r="G101" s="342"/>
      <c r="H101" s="342"/>
      <c r="I101" s="342"/>
      <c r="J101" s="343"/>
      <c r="K101" s="45"/>
      <c r="L101" s="46"/>
      <c r="N101" s="20"/>
      <c r="O101" s="20"/>
      <c r="P101" s="19"/>
    </row>
    <row r="102" spans="1:19" s="12" customFormat="1" ht="15" customHeight="1" x14ac:dyDescent="0.25">
      <c r="A102" s="43" t="s">
        <v>273</v>
      </c>
      <c r="B102" s="13"/>
      <c r="C102" s="13"/>
      <c r="D102" s="13"/>
      <c r="E102" s="13"/>
      <c r="F102" s="13"/>
      <c r="G102" s="13"/>
      <c r="H102" s="13"/>
      <c r="I102" s="13"/>
      <c r="J102" s="47"/>
      <c r="K102" s="48"/>
      <c r="L102" s="13"/>
      <c r="M102" s="13"/>
      <c r="N102" s="13"/>
      <c r="O102" s="13"/>
      <c r="P102" s="13"/>
      <c r="Q102" s="13"/>
      <c r="R102" s="13"/>
      <c r="S102" s="13"/>
    </row>
    <row r="103" spans="1:19" s="1" customFormat="1" ht="15" customHeight="1" x14ac:dyDescent="0.2">
      <c r="A103" s="43" t="s">
        <v>274</v>
      </c>
      <c r="B103" s="13"/>
      <c r="C103" s="28"/>
      <c r="D103" s="13"/>
      <c r="E103" s="223"/>
      <c r="F103" s="325"/>
      <c r="G103" s="126" t="s">
        <v>275</v>
      </c>
      <c r="H103" s="298"/>
      <c r="I103" s="298"/>
      <c r="J103" s="299"/>
      <c r="K103" s="49"/>
      <c r="L103" s="50"/>
      <c r="N103" s="18"/>
      <c r="O103" s="18"/>
      <c r="P103" s="14"/>
    </row>
    <row r="104" spans="1:19" s="1" customFormat="1" ht="15" customHeight="1" x14ac:dyDescent="0.2">
      <c r="A104" s="51"/>
      <c r="B104" s="127"/>
      <c r="C104" s="127"/>
      <c r="D104" s="127"/>
      <c r="E104" s="226"/>
      <c r="F104" s="330"/>
      <c r="G104" s="127"/>
      <c r="H104" s="127"/>
      <c r="I104" s="127"/>
      <c r="J104" s="47"/>
      <c r="K104" s="49"/>
      <c r="L104" s="50"/>
      <c r="N104" s="18"/>
      <c r="O104" s="18"/>
      <c r="P104" s="14"/>
    </row>
    <row r="105" spans="1:19" s="28" customFormat="1" ht="15" customHeight="1" x14ac:dyDescent="0.2">
      <c r="A105" s="322" t="s">
        <v>276</v>
      </c>
      <c r="B105" s="323"/>
      <c r="C105" s="323"/>
      <c r="D105" s="323"/>
      <c r="E105" s="323"/>
      <c r="F105" s="323"/>
      <c r="G105" s="323"/>
      <c r="H105" s="323"/>
      <c r="I105" s="323"/>
      <c r="J105" s="324"/>
      <c r="K105" s="49"/>
      <c r="L105" s="46"/>
      <c r="N105" s="20"/>
      <c r="O105" s="20"/>
      <c r="P105" s="19"/>
    </row>
    <row r="106" spans="1:19" s="1" customFormat="1" ht="15" customHeight="1" x14ac:dyDescent="0.2">
      <c r="A106" s="39" t="s">
        <v>277</v>
      </c>
      <c r="B106" s="124"/>
      <c r="C106" s="124"/>
      <c r="D106" s="124"/>
      <c r="E106" s="124"/>
      <c r="F106" s="124"/>
      <c r="G106" s="124"/>
      <c r="H106" s="124"/>
      <c r="I106" s="124"/>
      <c r="J106" s="40"/>
      <c r="K106" s="49"/>
      <c r="L106" s="50"/>
      <c r="N106" s="18"/>
      <c r="O106" s="18"/>
      <c r="P106" s="14"/>
    </row>
    <row r="107" spans="1:19" s="1" customFormat="1" ht="15" customHeight="1" x14ac:dyDescent="0.2">
      <c r="A107" s="331" t="s">
        <v>278</v>
      </c>
      <c r="B107" s="332"/>
      <c r="C107" s="332"/>
      <c r="D107" s="128"/>
      <c r="E107" s="223"/>
      <c r="F107" s="325"/>
      <c r="G107" s="129" t="s">
        <v>275</v>
      </c>
      <c r="H107" s="298"/>
      <c r="I107" s="298"/>
      <c r="J107" s="299"/>
      <c r="K107" s="49"/>
      <c r="L107" s="50"/>
      <c r="N107" s="18"/>
      <c r="O107" s="18"/>
      <c r="P107" s="14"/>
    </row>
    <row r="108" spans="1:19" s="1" customFormat="1" ht="15" customHeight="1" x14ac:dyDescent="0.2">
      <c r="A108" s="204"/>
      <c r="B108" s="205"/>
      <c r="C108" s="205"/>
      <c r="D108" s="13"/>
      <c r="E108" s="226"/>
      <c r="F108" s="330"/>
      <c r="G108" s="128"/>
      <c r="H108" s="128"/>
      <c r="I108" s="128"/>
      <c r="J108" s="47"/>
      <c r="K108" s="49"/>
      <c r="L108" s="50"/>
      <c r="N108" s="18"/>
      <c r="O108" s="18"/>
      <c r="P108" s="14"/>
    </row>
    <row r="109" spans="1:19" s="28" customFormat="1" ht="15" customHeight="1" x14ac:dyDescent="0.2">
      <c r="A109" s="322" t="s">
        <v>279</v>
      </c>
      <c r="B109" s="323"/>
      <c r="C109" s="323"/>
      <c r="D109" s="323"/>
      <c r="E109" s="323"/>
      <c r="F109" s="323"/>
      <c r="G109" s="323"/>
      <c r="H109" s="323"/>
      <c r="I109" s="323"/>
      <c r="J109" s="324"/>
      <c r="K109" s="49"/>
      <c r="L109" s="46"/>
      <c r="N109" s="20"/>
      <c r="O109" s="20"/>
      <c r="P109" s="19"/>
    </row>
    <row r="110" spans="1:19" s="1" customFormat="1" ht="15" customHeight="1" x14ac:dyDescent="0.2">
      <c r="A110" s="39" t="s">
        <v>280</v>
      </c>
      <c r="B110" s="128"/>
      <c r="C110" s="128"/>
      <c r="D110" s="128"/>
      <c r="E110" s="223"/>
      <c r="F110" s="325"/>
      <c r="G110" s="129" t="s">
        <v>275</v>
      </c>
      <c r="H110" s="328"/>
      <c r="I110" s="328"/>
      <c r="J110" s="329"/>
      <c r="K110" s="49"/>
      <c r="L110" s="50"/>
      <c r="N110" s="18"/>
      <c r="O110" s="18"/>
      <c r="P110" s="14"/>
    </row>
    <row r="111" spans="1:19" s="1" customFormat="1" ht="15" customHeight="1" thickBot="1" x14ac:dyDescent="0.25">
      <c r="A111" s="52"/>
      <c r="B111" s="53"/>
      <c r="C111" s="53"/>
      <c r="D111" s="53"/>
      <c r="E111" s="326"/>
      <c r="F111" s="327"/>
      <c r="G111" s="53"/>
      <c r="H111" s="53"/>
      <c r="I111" s="53"/>
      <c r="J111" s="54"/>
      <c r="K111" s="55"/>
      <c r="L111" s="50"/>
      <c r="N111" s="18"/>
      <c r="O111" s="18"/>
      <c r="P111" s="14"/>
    </row>
    <row r="112" spans="1:19" ht="15" customHeight="1" x14ac:dyDescent="0.25">
      <c r="N112" s="2"/>
      <c r="O112" s="2"/>
      <c r="P112" s="4"/>
    </row>
    <row r="113" spans="1:17" ht="15" customHeight="1" x14ac:dyDescent="0.25">
      <c r="N113" s="2"/>
      <c r="O113" s="2"/>
      <c r="P113" s="4"/>
    </row>
    <row r="114" spans="1:17" x14ac:dyDescent="0.25">
      <c r="G114" s="6"/>
      <c r="H114" s="90"/>
      <c r="I114" s="90"/>
      <c r="N114" s="2"/>
      <c r="O114" s="2"/>
      <c r="P114" s="4"/>
    </row>
    <row r="115" spans="1:17" x14ac:dyDescent="0.25">
      <c r="G115" s="90"/>
      <c r="H115" s="90"/>
      <c r="I115" s="90"/>
      <c r="N115" s="2"/>
      <c r="O115" s="2"/>
      <c r="P115" s="4"/>
    </row>
    <row r="116" spans="1:17" x14ac:dyDescent="0.25">
      <c r="A116" s="101"/>
      <c r="B116" s="101"/>
      <c r="C116" s="101"/>
      <c r="D116" s="101"/>
      <c r="E116" s="101"/>
      <c r="F116" s="101"/>
      <c r="G116" s="101"/>
      <c r="H116" s="101"/>
      <c r="I116" s="101"/>
      <c r="N116" s="2"/>
      <c r="O116" s="2"/>
      <c r="P116" s="4"/>
    </row>
    <row r="117" spans="1:17" x14ac:dyDescent="0.25">
      <c r="A117" s="21"/>
      <c r="B117" s="20"/>
      <c r="C117" s="20"/>
      <c r="D117" s="20"/>
      <c r="E117" s="20"/>
      <c r="F117" s="20"/>
      <c r="G117" s="102"/>
      <c r="H117" s="20"/>
      <c r="I117" s="20"/>
      <c r="N117" s="2"/>
      <c r="O117" s="2"/>
      <c r="P117" s="4"/>
    </row>
    <row r="118" spans="1:17" x14ac:dyDescent="0.25">
      <c r="N118" s="2"/>
      <c r="O118" s="2"/>
      <c r="P118" s="4"/>
    </row>
    <row r="121" spans="1:17" x14ac:dyDescent="0.25">
      <c r="O121" s="1"/>
      <c r="Q121" s="1"/>
    </row>
    <row r="122" spans="1:17" x14ac:dyDescent="0.25">
      <c r="Q122" s="1"/>
    </row>
    <row r="123" spans="1:17" x14ac:dyDescent="0.25">
      <c r="Q123" s="1"/>
    </row>
    <row r="124" spans="1:17" x14ac:dyDescent="0.25">
      <c r="Q124" s="1"/>
    </row>
    <row r="125" spans="1:17" x14ac:dyDescent="0.25">
      <c r="Q125" s="1"/>
    </row>
    <row r="126" spans="1:17" x14ac:dyDescent="0.25">
      <c r="Q126" s="1"/>
    </row>
  </sheetData>
  <sheetProtection algorithmName="SHA-512" hashValue="jev9KYX62bzPUKv5C8uy0jaPCTg0PgLSb49WM5DTDtjzMVyg2b6xAyqVExB/W576Cbbpmd1FfDRlzeegm1Xq6Q==" saltValue="9Nmlujy/M0sJvlMFYec9Ng==" spinCount="100000" sheet="1" formatCells="0" formatColumns="0" formatRows="0" insertColumns="0" insertRows="0" insertHyperlinks="0" deleteColumns="0" deleteRows="0" sort="0" autoFilter="0" pivotTables="0"/>
  <mergeCells count="140">
    <mergeCell ref="A109:J109"/>
    <mergeCell ref="E110:F111"/>
    <mergeCell ref="H110:J110"/>
    <mergeCell ref="A100:J100"/>
    <mergeCell ref="A101:J101"/>
    <mergeCell ref="E103:F104"/>
    <mergeCell ref="H103:J103"/>
    <mergeCell ref="A105:J105"/>
    <mergeCell ref="A107:C108"/>
    <mergeCell ref="E107:F108"/>
    <mergeCell ref="H107:J107"/>
    <mergeCell ref="A93:D93"/>
    <mergeCell ref="H93:J93"/>
    <mergeCell ref="A95:J95"/>
    <mergeCell ref="A96:D97"/>
    <mergeCell ref="H96:J96"/>
    <mergeCell ref="A98:D99"/>
    <mergeCell ref="H98:J99"/>
    <mergeCell ref="A86:D86"/>
    <mergeCell ref="H86:J86"/>
    <mergeCell ref="A88:J88"/>
    <mergeCell ref="A89:D89"/>
    <mergeCell ref="H89:J89"/>
    <mergeCell ref="A91:D91"/>
    <mergeCell ref="H91:J91"/>
    <mergeCell ref="A70:J70"/>
    <mergeCell ref="A71:J71"/>
    <mergeCell ref="A81:J81"/>
    <mergeCell ref="A82:D82"/>
    <mergeCell ref="H82:J82"/>
    <mergeCell ref="A84:D84"/>
    <mergeCell ref="H84:J84"/>
    <mergeCell ref="F66:J67"/>
    <mergeCell ref="A67:B67"/>
    <mergeCell ref="C67:E67"/>
    <mergeCell ref="A68:G68"/>
    <mergeCell ref="H68:J68"/>
    <mergeCell ref="A69:J69"/>
    <mergeCell ref="A61:J61"/>
    <mergeCell ref="A62:E62"/>
    <mergeCell ref="F62:J62"/>
    <mergeCell ref="F63:J65"/>
    <mergeCell ref="A64:B64"/>
    <mergeCell ref="C64:E64"/>
    <mergeCell ref="B65:E65"/>
    <mergeCell ref="H57:J57"/>
    <mergeCell ref="A58:G58"/>
    <mergeCell ref="H58:J58"/>
    <mergeCell ref="A59:G59"/>
    <mergeCell ref="H59:J59"/>
    <mergeCell ref="A60:G60"/>
    <mergeCell ref="H60:J60"/>
    <mergeCell ref="A51:J51"/>
    <mergeCell ref="H52:J52"/>
    <mergeCell ref="H53:J53"/>
    <mergeCell ref="H54:J54"/>
    <mergeCell ref="H55:J55"/>
    <mergeCell ref="H56:J56"/>
    <mergeCell ref="A47:D47"/>
    <mergeCell ref="H47:I47"/>
    <mergeCell ref="A48:D48"/>
    <mergeCell ref="H48:I48"/>
    <mergeCell ref="A49:J49"/>
    <mergeCell ref="A50:D50"/>
    <mergeCell ref="E50:J50"/>
    <mergeCell ref="A44:D44"/>
    <mergeCell ref="H44:I44"/>
    <mergeCell ref="A45:D45"/>
    <mergeCell ref="H45:I45"/>
    <mergeCell ref="A46:D46"/>
    <mergeCell ref="H46:I46"/>
    <mergeCell ref="A41:D41"/>
    <mergeCell ref="H41:I41"/>
    <mergeCell ref="A42:D42"/>
    <mergeCell ref="H42:I42"/>
    <mergeCell ref="A43:D43"/>
    <mergeCell ref="H43:I43"/>
    <mergeCell ref="A38:J38"/>
    <mergeCell ref="A39:G39"/>
    <mergeCell ref="H39:I40"/>
    <mergeCell ref="J39:J40"/>
    <mergeCell ref="K39:K40"/>
    <mergeCell ref="A40:D40"/>
    <mergeCell ref="A35:F35"/>
    <mergeCell ref="I35:J35"/>
    <mergeCell ref="A36:F36"/>
    <mergeCell ref="I36:J36"/>
    <mergeCell ref="A37:F37"/>
    <mergeCell ref="I37:J37"/>
    <mergeCell ref="A30:F30"/>
    <mergeCell ref="I30:J30"/>
    <mergeCell ref="I31:J31"/>
    <mergeCell ref="I32:J32"/>
    <mergeCell ref="I33:J33"/>
    <mergeCell ref="I34:J34"/>
    <mergeCell ref="B24:E24"/>
    <mergeCell ref="F24:H24"/>
    <mergeCell ref="B25:E25"/>
    <mergeCell ref="A28:D28"/>
    <mergeCell ref="E28:J28"/>
    <mergeCell ref="A29:D29"/>
    <mergeCell ref="E29:J29"/>
    <mergeCell ref="B21:E21"/>
    <mergeCell ref="F21:H21"/>
    <mergeCell ref="I21:J21"/>
    <mergeCell ref="B22:E22"/>
    <mergeCell ref="F22:J22"/>
    <mergeCell ref="B23:E23"/>
    <mergeCell ref="F23:H23"/>
    <mergeCell ref="I23:J23"/>
    <mergeCell ref="B19:E19"/>
    <mergeCell ref="F19:H19"/>
    <mergeCell ref="I19:J19"/>
    <mergeCell ref="L19:N19"/>
    <mergeCell ref="B20:E20"/>
    <mergeCell ref="F20:H20"/>
    <mergeCell ref="I20:J20"/>
    <mergeCell ref="A15:J15"/>
    <mergeCell ref="A16:J16"/>
    <mergeCell ref="A17:D17"/>
    <mergeCell ref="E17:J17"/>
    <mergeCell ref="B18:E18"/>
    <mergeCell ref="F18:H18"/>
    <mergeCell ref="I18:J18"/>
    <mergeCell ref="G7:J7"/>
    <mergeCell ref="B8:E8"/>
    <mergeCell ref="B9:E9"/>
    <mergeCell ref="B11:E11"/>
    <mergeCell ref="G11:J11"/>
    <mergeCell ref="B12:J13"/>
    <mergeCell ref="A1:J1"/>
    <mergeCell ref="A2:J2"/>
    <mergeCell ref="A3:J3"/>
    <mergeCell ref="A4:E4"/>
    <mergeCell ref="K4:K13"/>
    <mergeCell ref="B5:E5"/>
    <mergeCell ref="G5:J5"/>
    <mergeCell ref="B6:E6"/>
    <mergeCell ref="G6:J6"/>
    <mergeCell ref="B7:E7"/>
  </mergeCells>
  <printOptions horizontalCentered="1"/>
  <pageMargins left="0.25" right="0.25" top="0.75" bottom="0.75" header="0.3" footer="0.3"/>
  <pageSetup paperSize="9" scale="89" fitToWidth="0" fitToHeight="2" orientation="portrait" r:id="rId1"/>
  <headerFooter alignWithMargins="0"/>
  <rowBreaks count="1" manualBreakCount="1">
    <brk id="70" max="9" man="1"/>
  </rowBreaks>
  <colBreaks count="1" manualBreakCount="1">
    <brk id="10" max="106" man="1"/>
  </colBreaks>
  <drawing r:id="rId2"/>
  <legacyDrawing r:id="rId3"/>
  <mc:AlternateContent xmlns:mc="http://schemas.openxmlformats.org/markup-compatibility/2006">
    <mc:Choice Requires="x14">
      <controls>
        <mc:AlternateContent xmlns:mc="http://schemas.openxmlformats.org/markup-compatibility/2006">
          <mc:Choice Requires="x14">
            <control shapeId="60417" r:id="rId4" name="Vervolgkeuzelijst 19">
              <controlPr locked="0" defaultSize="0" autoLine="0" autoPict="0">
                <anchor moveWithCells="1">
                  <from>
                    <xdr:col>0</xdr:col>
                    <xdr:colOff>0</xdr:colOff>
                    <xdr:row>30</xdr:row>
                    <xdr:rowOff>0</xdr:rowOff>
                  </from>
                  <to>
                    <xdr:col>6</xdr:col>
                    <xdr:colOff>0</xdr:colOff>
                    <xdr:row>31</xdr:row>
                    <xdr:rowOff>7620</xdr:rowOff>
                  </to>
                </anchor>
              </controlPr>
            </control>
          </mc:Choice>
        </mc:AlternateContent>
        <mc:AlternateContent xmlns:mc="http://schemas.openxmlformats.org/markup-compatibility/2006">
          <mc:Choice Requires="x14">
            <control shapeId="60418" r:id="rId5" name="Vervolgkeuzelijst 20">
              <controlPr locked="0" defaultSize="0" autoLine="0" autoPict="0">
                <anchor moveWithCells="1">
                  <from>
                    <xdr:col>0</xdr:col>
                    <xdr:colOff>0</xdr:colOff>
                    <xdr:row>31</xdr:row>
                    <xdr:rowOff>0</xdr:rowOff>
                  </from>
                  <to>
                    <xdr:col>5</xdr:col>
                    <xdr:colOff>731520</xdr:colOff>
                    <xdr:row>32</xdr:row>
                    <xdr:rowOff>7620</xdr:rowOff>
                  </to>
                </anchor>
              </controlPr>
            </control>
          </mc:Choice>
        </mc:AlternateContent>
        <mc:AlternateContent xmlns:mc="http://schemas.openxmlformats.org/markup-compatibility/2006">
          <mc:Choice Requires="x14">
            <control shapeId="60419" r:id="rId6" name="Vervolgkeuzelijst 21">
              <controlPr locked="0" defaultSize="0" autoLine="0" autoPict="0">
                <anchor moveWithCells="1">
                  <from>
                    <xdr:col>0</xdr:col>
                    <xdr:colOff>0</xdr:colOff>
                    <xdr:row>32</xdr:row>
                    <xdr:rowOff>0</xdr:rowOff>
                  </from>
                  <to>
                    <xdr:col>5</xdr:col>
                    <xdr:colOff>731520</xdr:colOff>
                    <xdr:row>33</xdr:row>
                    <xdr:rowOff>7620</xdr:rowOff>
                  </to>
                </anchor>
              </controlPr>
            </control>
          </mc:Choice>
        </mc:AlternateContent>
        <mc:AlternateContent xmlns:mc="http://schemas.openxmlformats.org/markup-compatibility/2006">
          <mc:Choice Requires="x14">
            <control shapeId="60420" r:id="rId7" name="Vervolgkeuzelijst 39">
              <controlPr locked="0" defaultSize="0" autoLine="0" autoPict="0">
                <anchor moveWithCells="1">
                  <from>
                    <xdr:col>0</xdr:col>
                    <xdr:colOff>0</xdr:colOff>
                    <xdr:row>40</xdr:row>
                    <xdr:rowOff>0</xdr:rowOff>
                  </from>
                  <to>
                    <xdr:col>4</xdr:col>
                    <xdr:colOff>0</xdr:colOff>
                    <xdr:row>41</xdr:row>
                    <xdr:rowOff>22860</xdr:rowOff>
                  </to>
                </anchor>
              </controlPr>
            </control>
          </mc:Choice>
        </mc:AlternateContent>
        <mc:AlternateContent xmlns:mc="http://schemas.openxmlformats.org/markup-compatibility/2006">
          <mc:Choice Requires="x14">
            <control shapeId="60421" r:id="rId8" name="Vervolgkeuzelijst 40">
              <controlPr locked="0" defaultSize="0" autoLine="0" autoPict="0">
                <anchor moveWithCells="1">
                  <from>
                    <xdr:col>0</xdr:col>
                    <xdr:colOff>0</xdr:colOff>
                    <xdr:row>41</xdr:row>
                    <xdr:rowOff>0</xdr:rowOff>
                  </from>
                  <to>
                    <xdr:col>3</xdr:col>
                    <xdr:colOff>236220</xdr:colOff>
                    <xdr:row>42</xdr:row>
                    <xdr:rowOff>22860</xdr:rowOff>
                  </to>
                </anchor>
              </controlPr>
            </control>
          </mc:Choice>
        </mc:AlternateContent>
        <mc:AlternateContent xmlns:mc="http://schemas.openxmlformats.org/markup-compatibility/2006">
          <mc:Choice Requires="x14">
            <control shapeId="60422" r:id="rId9" name="Vervolgkeuzelijst 41">
              <controlPr locked="0" defaultSize="0" autoLine="0" autoPict="0">
                <anchor moveWithCells="1">
                  <from>
                    <xdr:col>0</xdr:col>
                    <xdr:colOff>0</xdr:colOff>
                    <xdr:row>42</xdr:row>
                    <xdr:rowOff>0</xdr:rowOff>
                  </from>
                  <to>
                    <xdr:col>4</xdr:col>
                    <xdr:colOff>0</xdr:colOff>
                    <xdr:row>43</xdr:row>
                    <xdr:rowOff>22860</xdr:rowOff>
                  </to>
                </anchor>
              </controlPr>
            </control>
          </mc:Choice>
        </mc:AlternateContent>
        <mc:AlternateContent xmlns:mc="http://schemas.openxmlformats.org/markup-compatibility/2006">
          <mc:Choice Requires="x14">
            <control shapeId="60423" r:id="rId10" name="Vervolgkeuzelijst 52">
              <controlPr locked="0" defaultSize="0" autoLine="0" autoPict="0">
                <anchor moveWithCells="1">
                  <from>
                    <xdr:col>0</xdr:col>
                    <xdr:colOff>30480</xdr:colOff>
                    <xdr:row>52</xdr:row>
                    <xdr:rowOff>0</xdr:rowOff>
                  </from>
                  <to>
                    <xdr:col>7</xdr:col>
                    <xdr:colOff>0</xdr:colOff>
                    <xdr:row>53</xdr:row>
                    <xdr:rowOff>7620</xdr:rowOff>
                  </to>
                </anchor>
              </controlPr>
            </control>
          </mc:Choice>
        </mc:AlternateContent>
        <mc:AlternateContent xmlns:mc="http://schemas.openxmlformats.org/markup-compatibility/2006">
          <mc:Choice Requires="x14">
            <control shapeId="60424" r:id="rId11" name="Vervolgkeuzelijst 53">
              <controlPr locked="0" defaultSize="0" autoLine="0" autoPict="0">
                <anchor moveWithCells="1">
                  <from>
                    <xdr:col>0</xdr:col>
                    <xdr:colOff>30480</xdr:colOff>
                    <xdr:row>53</xdr:row>
                    <xdr:rowOff>7620</xdr:rowOff>
                  </from>
                  <to>
                    <xdr:col>7</xdr:col>
                    <xdr:colOff>7620</xdr:colOff>
                    <xdr:row>54</xdr:row>
                    <xdr:rowOff>22860</xdr:rowOff>
                  </to>
                </anchor>
              </controlPr>
            </control>
          </mc:Choice>
        </mc:AlternateContent>
        <mc:AlternateContent xmlns:mc="http://schemas.openxmlformats.org/markup-compatibility/2006">
          <mc:Choice Requires="x14">
            <control shapeId="60425" r:id="rId12" name="Vervolgkeuzelijst 54">
              <controlPr locked="0" defaultSize="0" autoLine="0" autoPict="0">
                <anchor moveWithCells="1">
                  <from>
                    <xdr:col>0</xdr:col>
                    <xdr:colOff>30480</xdr:colOff>
                    <xdr:row>54</xdr:row>
                    <xdr:rowOff>0</xdr:rowOff>
                  </from>
                  <to>
                    <xdr:col>7</xdr:col>
                    <xdr:colOff>0</xdr:colOff>
                    <xdr:row>55</xdr:row>
                    <xdr:rowOff>7620</xdr:rowOff>
                  </to>
                </anchor>
              </controlPr>
            </control>
          </mc:Choice>
        </mc:AlternateContent>
        <mc:AlternateContent xmlns:mc="http://schemas.openxmlformats.org/markup-compatibility/2006">
          <mc:Choice Requires="x14">
            <control shapeId="60426" r:id="rId13" name="Vervolgkeuzelijst 67">
              <controlPr locked="0" defaultSize="0" autoLine="0" autoPict="0">
                <anchor moveWithCells="1">
                  <from>
                    <xdr:col>0</xdr:col>
                    <xdr:colOff>30480</xdr:colOff>
                    <xdr:row>55</xdr:row>
                    <xdr:rowOff>0</xdr:rowOff>
                  </from>
                  <to>
                    <xdr:col>6</xdr:col>
                    <xdr:colOff>807720</xdr:colOff>
                    <xdr:row>56</xdr:row>
                    <xdr:rowOff>7620</xdr:rowOff>
                  </to>
                </anchor>
              </controlPr>
            </control>
          </mc:Choice>
        </mc:AlternateContent>
        <mc:AlternateContent xmlns:mc="http://schemas.openxmlformats.org/markup-compatibility/2006">
          <mc:Choice Requires="x14">
            <control shapeId="60427" r:id="rId14" name="Vervolgkeuzelijst 69">
              <controlPr locked="0" defaultSize="0" autoLine="0" autoPict="0">
                <anchor moveWithCells="1">
                  <from>
                    <xdr:col>0</xdr:col>
                    <xdr:colOff>0</xdr:colOff>
                    <xdr:row>43</xdr:row>
                    <xdr:rowOff>0</xdr:rowOff>
                  </from>
                  <to>
                    <xdr:col>3</xdr:col>
                    <xdr:colOff>236220</xdr:colOff>
                    <xdr:row>44</xdr:row>
                    <xdr:rowOff>22860</xdr:rowOff>
                  </to>
                </anchor>
              </controlPr>
            </control>
          </mc:Choice>
        </mc:AlternateContent>
        <mc:AlternateContent xmlns:mc="http://schemas.openxmlformats.org/markup-compatibility/2006">
          <mc:Choice Requires="x14">
            <control shapeId="60428" r:id="rId15" name="Vervolgkeuzelijst 73">
              <controlPr defaultSize="0" autoLine="0" autoPict="0">
                <anchor moveWithCells="1">
                  <from>
                    <xdr:col>0</xdr:col>
                    <xdr:colOff>7620</xdr:colOff>
                    <xdr:row>44</xdr:row>
                    <xdr:rowOff>0</xdr:rowOff>
                  </from>
                  <to>
                    <xdr:col>2</xdr:col>
                    <xdr:colOff>137160</xdr:colOff>
                    <xdr:row>45</xdr:row>
                    <xdr:rowOff>7620</xdr:rowOff>
                  </to>
                </anchor>
              </controlPr>
            </control>
          </mc:Choice>
        </mc:AlternateContent>
        <mc:AlternateContent xmlns:mc="http://schemas.openxmlformats.org/markup-compatibility/2006">
          <mc:Choice Requires="x14">
            <control shapeId="60429" r:id="rId16" name="Vervolgkeuzelijst 74">
              <controlPr locked="0" defaultSize="0" autoLine="0" autoPict="0">
                <anchor moveWithCells="1">
                  <from>
                    <xdr:col>0</xdr:col>
                    <xdr:colOff>22860</xdr:colOff>
                    <xdr:row>44</xdr:row>
                    <xdr:rowOff>0</xdr:rowOff>
                  </from>
                  <to>
                    <xdr:col>3</xdr:col>
                    <xdr:colOff>236220</xdr:colOff>
                    <xdr:row>45</xdr:row>
                    <xdr:rowOff>22860</xdr:rowOff>
                  </to>
                </anchor>
              </controlPr>
            </control>
          </mc:Choice>
        </mc:AlternateContent>
        <mc:AlternateContent xmlns:mc="http://schemas.openxmlformats.org/markup-compatibility/2006">
          <mc:Choice Requires="x14">
            <control shapeId="60430" r:id="rId17" name="Selectievakje 83">
              <controlPr locked="0" defaultSize="0" autoFill="0" autoLine="0" autoPict="0">
                <anchor moveWithCells="1">
                  <from>
                    <xdr:col>4</xdr:col>
                    <xdr:colOff>0</xdr:colOff>
                    <xdr:row>70</xdr:row>
                    <xdr:rowOff>160020</xdr:rowOff>
                  </from>
                  <to>
                    <xdr:col>6</xdr:col>
                    <xdr:colOff>594360</xdr:colOff>
                    <xdr:row>72</xdr:row>
                    <xdr:rowOff>38100</xdr:rowOff>
                  </to>
                </anchor>
              </controlPr>
            </control>
          </mc:Choice>
        </mc:AlternateContent>
        <mc:AlternateContent xmlns:mc="http://schemas.openxmlformats.org/markup-compatibility/2006">
          <mc:Choice Requires="x14">
            <control shapeId="60431" r:id="rId18" name="Selectievakje 84">
              <controlPr locked="0" defaultSize="0" autoFill="0" autoLine="0" autoPict="0">
                <anchor moveWithCells="1">
                  <from>
                    <xdr:col>4</xdr:col>
                    <xdr:colOff>0</xdr:colOff>
                    <xdr:row>71</xdr:row>
                    <xdr:rowOff>160020</xdr:rowOff>
                  </from>
                  <to>
                    <xdr:col>6</xdr:col>
                    <xdr:colOff>594360</xdr:colOff>
                    <xdr:row>73</xdr:row>
                    <xdr:rowOff>7620</xdr:rowOff>
                  </to>
                </anchor>
              </controlPr>
            </control>
          </mc:Choice>
        </mc:AlternateContent>
        <mc:AlternateContent xmlns:mc="http://schemas.openxmlformats.org/markup-compatibility/2006">
          <mc:Choice Requires="x14">
            <control shapeId="60432" r:id="rId19" name="Selectievakje 86">
              <controlPr locked="0" defaultSize="0" autoFill="0" autoLine="0" autoPict="0">
                <anchor moveWithCells="1">
                  <from>
                    <xdr:col>4</xdr:col>
                    <xdr:colOff>7620</xdr:colOff>
                    <xdr:row>81</xdr:row>
                    <xdr:rowOff>0</xdr:rowOff>
                  </from>
                  <to>
                    <xdr:col>6</xdr:col>
                    <xdr:colOff>579120</xdr:colOff>
                    <xdr:row>81</xdr:row>
                    <xdr:rowOff>175260</xdr:rowOff>
                  </to>
                </anchor>
              </controlPr>
            </control>
          </mc:Choice>
        </mc:AlternateContent>
        <mc:AlternateContent xmlns:mc="http://schemas.openxmlformats.org/markup-compatibility/2006">
          <mc:Choice Requires="x14">
            <control shapeId="60433" r:id="rId20" name="Selectievakje 87">
              <controlPr locked="0" defaultSize="0" autoFill="0" autoLine="0" autoPict="0">
                <anchor moveWithCells="1">
                  <from>
                    <xdr:col>4</xdr:col>
                    <xdr:colOff>7620</xdr:colOff>
                    <xdr:row>81</xdr:row>
                    <xdr:rowOff>152400</xdr:rowOff>
                  </from>
                  <to>
                    <xdr:col>4</xdr:col>
                    <xdr:colOff>502920</xdr:colOff>
                    <xdr:row>82</xdr:row>
                    <xdr:rowOff>160020</xdr:rowOff>
                  </to>
                </anchor>
              </controlPr>
            </control>
          </mc:Choice>
        </mc:AlternateContent>
        <mc:AlternateContent xmlns:mc="http://schemas.openxmlformats.org/markup-compatibility/2006">
          <mc:Choice Requires="x14">
            <control shapeId="60434" r:id="rId21" name="Selectievakje 93">
              <controlPr locked="0" defaultSize="0" autoFill="0" autoLine="0" autoPict="0">
                <anchor moveWithCells="1">
                  <from>
                    <xdr:col>4</xdr:col>
                    <xdr:colOff>7620</xdr:colOff>
                    <xdr:row>83</xdr:row>
                    <xdr:rowOff>0</xdr:rowOff>
                  </from>
                  <to>
                    <xdr:col>6</xdr:col>
                    <xdr:colOff>579120</xdr:colOff>
                    <xdr:row>83</xdr:row>
                    <xdr:rowOff>175260</xdr:rowOff>
                  </to>
                </anchor>
              </controlPr>
            </control>
          </mc:Choice>
        </mc:AlternateContent>
        <mc:AlternateContent xmlns:mc="http://schemas.openxmlformats.org/markup-compatibility/2006">
          <mc:Choice Requires="x14">
            <control shapeId="60435" r:id="rId22" name="Selectievakje 94">
              <controlPr locked="0" defaultSize="0" autoFill="0" autoLine="0" autoPict="0">
                <anchor moveWithCells="1">
                  <from>
                    <xdr:col>4</xdr:col>
                    <xdr:colOff>7620</xdr:colOff>
                    <xdr:row>83</xdr:row>
                    <xdr:rowOff>160020</xdr:rowOff>
                  </from>
                  <to>
                    <xdr:col>4</xdr:col>
                    <xdr:colOff>502920</xdr:colOff>
                    <xdr:row>84</xdr:row>
                    <xdr:rowOff>144780</xdr:rowOff>
                  </to>
                </anchor>
              </controlPr>
            </control>
          </mc:Choice>
        </mc:AlternateContent>
        <mc:AlternateContent xmlns:mc="http://schemas.openxmlformats.org/markup-compatibility/2006">
          <mc:Choice Requires="x14">
            <control shapeId="60436" r:id="rId23" name="Selectievakje 95">
              <controlPr locked="0" defaultSize="0" autoFill="0" autoLine="0" autoPict="0">
                <anchor moveWithCells="1">
                  <from>
                    <xdr:col>4</xdr:col>
                    <xdr:colOff>7620</xdr:colOff>
                    <xdr:row>85</xdr:row>
                    <xdr:rowOff>7620</xdr:rowOff>
                  </from>
                  <to>
                    <xdr:col>6</xdr:col>
                    <xdr:colOff>579120</xdr:colOff>
                    <xdr:row>85</xdr:row>
                    <xdr:rowOff>182880</xdr:rowOff>
                  </to>
                </anchor>
              </controlPr>
            </control>
          </mc:Choice>
        </mc:AlternateContent>
        <mc:AlternateContent xmlns:mc="http://schemas.openxmlformats.org/markup-compatibility/2006">
          <mc:Choice Requires="x14">
            <control shapeId="60437" r:id="rId24" name="Vervolgkeuzelijst 110">
              <controlPr locked="0" defaultSize="0" autoLine="0" autoPict="0">
                <anchor moveWithCells="1">
                  <from>
                    <xdr:col>6</xdr:col>
                    <xdr:colOff>579120</xdr:colOff>
                    <xdr:row>71</xdr:row>
                    <xdr:rowOff>175260</xdr:rowOff>
                  </from>
                  <to>
                    <xdr:col>9</xdr:col>
                    <xdr:colOff>655320</xdr:colOff>
                    <xdr:row>72</xdr:row>
                    <xdr:rowOff>182880</xdr:rowOff>
                  </to>
                </anchor>
              </controlPr>
            </control>
          </mc:Choice>
        </mc:AlternateContent>
        <mc:AlternateContent xmlns:mc="http://schemas.openxmlformats.org/markup-compatibility/2006">
          <mc:Choice Requires="x14">
            <control shapeId="60438" r:id="rId25" name="Selectievakje 120">
              <controlPr locked="0" defaultSize="0" autoFill="0" autoLine="0" autoPict="0">
                <anchor moveWithCells="1">
                  <from>
                    <xdr:col>4</xdr:col>
                    <xdr:colOff>7620</xdr:colOff>
                    <xdr:row>95</xdr:row>
                    <xdr:rowOff>0</xdr:rowOff>
                  </from>
                  <to>
                    <xdr:col>6</xdr:col>
                    <xdr:colOff>579120</xdr:colOff>
                    <xdr:row>95</xdr:row>
                    <xdr:rowOff>175260</xdr:rowOff>
                  </to>
                </anchor>
              </controlPr>
            </control>
          </mc:Choice>
        </mc:AlternateContent>
        <mc:AlternateContent xmlns:mc="http://schemas.openxmlformats.org/markup-compatibility/2006">
          <mc:Choice Requires="x14">
            <control shapeId="60439" r:id="rId26" name="Selectievakje 121">
              <controlPr locked="0" defaultSize="0" autoFill="0" autoLine="0" autoPict="0">
                <anchor moveWithCells="1">
                  <from>
                    <xdr:col>4</xdr:col>
                    <xdr:colOff>7620</xdr:colOff>
                    <xdr:row>95</xdr:row>
                    <xdr:rowOff>152400</xdr:rowOff>
                  </from>
                  <to>
                    <xdr:col>4</xdr:col>
                    <xdr:colOff>502920</xdr:colOff>
                    <xdr:row>96</xdr:row>
                    <xdr:rowOff>152400</xdr:rowOff>
                  </to>
                </anchor>
              </controlPr>
            </control>
          </mc:Choice>
        </mc:AlternateContent>
        <mc:AlternateContent xmlns:mc="http://schemas.openxmlformats.org/markup-compatibility/2006">
          <mc:Choice Requires="x14">
            <control shapeId="60440" r:id="rId27" name="Selectievakje 122">
              <controlPr locked="0" defaultSize="0" autoFill="0" autoLine="0" autoPict="0">
                <anchor moveWithCells="1">
                  <from>
                    <xdr:col>4</xdr:col>
                    <xdr:colOff>7620</xdr:colOff>
                    <xdr:row>97</xdr:row>
                    <xdr:rowOff>0</xdr:rowOff>
                  </from>
                  <to>
                    <xdr:col>6</xdr:col>
                    <xdr:colOff>579120</xdr:colOff>
                    <xdr:row>97</xdr:row>
                    <xdr:rowOff>182880</xdr:rowOff>
                  </to>
                </anchor>
              </controlPr>
            </control>
          </mc:Choice>
        </mc:AlternateContent>
        <mc:AlternateContent xmlns:mc="http://schemas.openxmlformats.org/markup-compatibility/2006">
          <mc:Choice Requires="x14">
            <control shapeId="60441" r:id="rId28" name="Selectievakje 123">
              <controlPr locked="0" defaultSize="0" autoFill="0" autoLine="0" autoPict="0">
                <anchor moveWithCells="1">
                  <from>
                    <xdr:col>4</xdr:col>
                    <xdr:colOff>7620</xdr:colOff>
                    <xdr:row>98</xdr:row>
                    <xdr:rowOff>0</xdr:rowOff>
                  </from>
                  <to>
                    <xdr:col>4</xdr:col>
                    <xdr:colOff>502920</xdr:colOff>
                    <xdr:row>98</xdr:row>
                    <xdr:rowOff>198120</xdr:rowOff>
                  </to>
                </anchor>
              </controlPr>
            </control>
          </mc:Choice>
        </mc:AlternateContent>
        <mc:AlternateContent xmlns:mc="http://schemas.openxmlformats.org/markup-compatibility/2006">
          <mc:Choice Requires="x14">
            <control shapeId="60442" r:id="rId29" name="Selectievakje 125">
              <controlPr locked="0" defaultSize="0" autoFill="0" autoLine="0" autoPict="0">
                <anchor moveWithCells="1">
                  <from>
                    <xdr:col>4</xdr:col>
                    <xdr:colOff>7620</xdr:colOff>
                    <xdr:row>86</xdr:row>
                    <xdr:rowOff>30480</xdr:rowOff>
                  </from>
                  <to>
                    <xdr:col>4</xdr:col>
                    <xdr:colOff>502920</xdr:colOff>
                    <xdr:row>86</xdr:row>
                    <xdr:rowOff>175260</xdr:rowOff>
                  </to>
                </anchor>
              </controlPr>
            </control>
          </mc:Choice>
        </mc:AlternateContent>
        <mc:AlternateContent xmlns:mc="http://schemas.openxmlformats.org/markup-compatibility/2006">
          <mc:Choice Requires="x14">
            <control shapeId="60443" r:id="rId30" name="Selectievakje 128">
              <controlPr locked="0" defaultSize="0" autoFill="0" autoLine="0" autoPict="0">
                <anchor moveWithCells="1">
                  <from>
                    <xdr:col>4</xdr:col>
                    <xdr:colOff>7620</xdr:colOff>
                    <xdr:row>73</xdr:row>
                    <xdr:rowOff>22860</xdr:rowOff>
                  </from>
                  <to>
                    <xdr:col>5</xdr:col>
                    <xdr:colOff>495300</xdr:colOff>
                    <xdr:row>75</xdr:row>
                    <xdr:rowOff>30480</xdr:rowOff>
                  </to>
                </anchor>
              </controlPr>
            </control>
          </mc:Choice>
        </mc:AlternateContent>
        <mc:AlternateContent xmlns:mc="http://schemas.openxmlformats.org/markup-compatibility/2006">
          <mc:Choice Requires="x14">
            <control shapeId="60444" r:id="rId31" name="Selectievakje 129">
              <controlPr locked="0" defaultSize="0" autoFill="0" autoLine="0" autoPict="0">
                <anchor moveWithCells="1">
                  <from>
                    <xdr:col>4</xdr:col>
                    <xdr:colOff>7620</xdr:colOff>
                    <xdr:row>74</xdr:row>
                    <xdr:rowOff>160020</xdr:rowOff>
                  </from>
                  <to>
                    <xdr:col>6</xdr:col>
                    <xdr:colOff>609600</xdr:colOff>
                    <xdr:row>76</xdr:row>
                    <xdr:rowOff>7620</xdr:rowOff>
                  </to>
                </anchor>
              </controlPr>
            </control>
          </mc:Choice>
        </mc:AlternateContent>
        <mc:AlternateContent xmlns:mc="http://schemas.openxmlformats.org/markup-compatibility/2006">
          <mc:Choice Requires="x14">
            <control shapeId="60445" r:id="rId32" name="Vervolgkeuzelijst 130">
              <controlPr locked="0" defaultSize="0" autoLine="0" autoPict="0">
                <anchor moveWithCells="1">
                  <from>
                    <xdr:col>6</xdr:col>
                    <xdr:colOff>594360</xdr:colOff>
                    <xdr:row>74</xdr:row>
                    <xdr:rowOff>190500</xdr:rowOff>
                  </from>
                  <to>
                    <xdr:col>9</xdr:col>
                    <xdr:colOff>655320</xdr:colOff>
                    <xdr:row>75</xdr:row>
                    <xdr:rowOff>182880</xdr:rowOff>
                  </to>
                </anchor>
              </controlPr>
            </control>
          </mc:Choice>
        </mc:AlternateContent>
        <mc:AlternateContent xmlns:mc="http://schemas.openxmlformats.org/markup-compatibility/2006">
          <mc:Choice Requires="x14">
            <control shapeId="60446" r:id="rId33" name="Selectievakje 153">
              <controlPr locked="0" defaultSize="0" autoFill="0" autoLine="0" autoPict="0">
                <anchor moveWithCells="1">
                  <from>
                    <xdr:col>1</xdr:col>
                    <xdr:colOff>0</xdr:colOff>
                    <xdr:row>62</xdr:row>
                    <xdr:rowOff>0</xdr:rowOff>
                  </from>
                  <to>
                    <xdr:col>3</xdr:col>
                    <xdr:colOff>60960</xdr:colOff>
                    <xdr:row>62</xdr:row>
                    <xdr:rowOff>175260</xdr:rowOff>
                  </to>
                </anchor>
              </controlPr>
            </control>
          </mc:Choice>
        </mc:AlternateContent>
        <mc:AlternateContent xmlns:mc="http://schemas.openxmlformats.org/markup-compatibility/2006">
          <mc:Choice Requires="x14">
            <control shapeId="60447" r:id="rId34" name="Selectievakje 154">
              <controlPr locked="0" defaultSize="0" autoFill="0" autoLine="0" autoPict="0">
                <anchor moveWithCells="1">
                  <from>
                    <xdr:col>2</xdr:col>
                    <xdr:colOff>106680</xdr:colOff>
                    <xdr:row>62</xdr:row>
                    <xdr:rowOff>0</xdr:rowOff>
                  </from>
                  <to>
                    <xdr:col>4</xdr:col>
                    <xdr:colOff>449580</xdr:colOff>
                    <xdr:row>62</xdr:row>
                    <xdr:rowOff>175260</xdr:rowOff>
                  </to>
                </anchor>
              </controlPr>
            </control>
          </mc:Choice>
        </mc:AlternateContent>
        <mc:AlternateContent xmlns:mc="http://schemas.openxmlformats.org/markup-compatibility/2006">
          <mc:Choice Requires="x14">
            <control shapeId="60448" r:id="rId35" name="Selectievakje 155">
              <controlPr locked="0" defaultSize="0" autoFill="0" autoLine="0" autoPict="0">
                <anchor moveWithCells="1">
                  <from>
                    <xdr:col>1</xdr:col>
                    <xdr:colOff>0</xdr:colOff>
                    <xdr:row>65</xdr:row>
                    <xdr:rowOff>0</xdr:rowOff>
                  </from>
                  <to>
                    <xdr:col>3</xdr:col>
                    <xdr:colOff>99060</xdr:colOff>
                    <xdr:row>65</xdr:row>
                    <xdr:rowOff>182880</xdr:rowOff>
                  </to>
                </anchor>
              </controlPr>
            </control>
          </mc:Choice>
        </mc:AlternateContent>
        <mc:AlternateContent xmlns:mc="http://schemas.openxmlformats.org/markup-compatibility/2006">
          <mc:Choice Requires="x14">
            <control shapeId="60449" r:id="rId36" name="Selectievakje 156">
              <controlPr locked="0" defaultSize="0" autoFill="0" autoLine="0" autoPict="0">
                <anchor moveWithCells="1">
                  <from>
                    <xdr:col>2</xdr:col>
                    <xdr:colOff>106680</xdr:colOff>
                    <xdr:row>65</xdr:row>
                    <xdr:rowOff>0</xdr:rowOff>
                  </from>
                  <to>
                    <xdr:col>4</xdr:col>
                    <xdr:colOff>449580</xdr:colOff>
                    <xdr:row>65</xdr:row>
                    <xdr:rowOff>175260</xdr:rowOff>
                  </to>
                </anchor>
              </controlPr>
            </control>
          </mc:Choice>
        </mc:AlternateContent>
        <mc:AlternateContent xmlns:mc="http://schemas.openxmlformats.org/markup-compatibility/2006">
          <mc:Choice Requires="x14">
            <control shapeId="60450" r:id="rId37" name="Vervolgkeuzelijst 159">
              <controlPr locked="0" defaultSize="0" autoLine="0" autoPict="0">
                <anchor moveWithCells="1">
                  <from>
                    <xdr:col>0</xdr:col>
                    <xdr:colOff>0</xdr:colOff>
                    <xdr:row>33</xdr:row>
                    <xdr:rowOff>0</xdr:rowOff>
                  </from>
                  <to>
                    <xdr:col>6</xdr:col>
                    <xdr:colOff>0</xdr:colOff>
                    <xdr:row>34</xdr:row>
                    <xdr:rowOff>7620</xdr:rowOff>
                  </to>
                </anchor>
              </controlPr>
            </control>
          </mc:Choice>
        </mc:AlternateContent>
        <mc:AlternateContent xmlns:mc="http://schemas.openxmlformats.org/markup-compatibility/2006">
          <mc:Choice Requires="x14">
            <control shapeId="60451" r:id="rId38" name="Vervolgkeuzelijst 160">
              <controlPr locked="0" defaultSize="0" autoLine="0" autoPict="0">
                <anchor moveWithCells="1">
                  <from>
                    <xdr:col>0</xdr:col>
                    <xdr:colOff>30480</xdr:colOff>
                    <xdr:row>56</xdr:row>
                    <xdr:rowOff>0</xdr:rowOff>
                  </from>
                  <to>
                    <xdr:col>6</xdr:col>
                    <xdr:colOff>807720</xdr:colOff>
                    <xdr:row>57</xdr:row>
                    <xdr:rowOff>7620</xdr:rowOff>
                  </to>
                </anchor>
              </controlPr>
            </control>
          </mc:Choice>
        </mc:AlternateContent>
        <mc:AlternateContent xmlns:mc="http://schemas.openxmlformats.org/markup-compatibility/2006">
          <mc:Choice Requires="x14">
            <control shapeId="60452" r:id="rId39" name="Selectievakje 150">
              <controlPr locked="0" defaultSize="0" autoFill="0" autoLine="0" autoPict="0" altText="Ja, onder voorwaarden">
                <anchor moveWithCells="1">
                  <from>
                    <xdr:col>5</xdr:col>
                    <xdr:colOff>228600</xdr:colOff>
                    <xdr:row>105</xdr:row>
                    <xdr:rowOff>0</xdr:rowOff>
                  </from>
                  <to>
                    <xdr:col>7</xdr:col>
                    <xdr:colOff>22860</xdr:colOff>
                    <xdr:row>105</xdr:row>
                    <xdr:rowOff>182880</xdr:rowOff>
                  </to>
                </anchor>
              </controlPr>
            </control>
          </mc:Choice>
        </mc:AlternateContent>
        <mc:AlternateContent xmlns:mc="http://schemas.openxmlformats.org/markup-compatibility/2006">
          <mc:Choice Requires="x14">
            <control shapeId="60453" r:id="rId40" name="Selectievakje 151">
              <controlPr locked="0" defaultSize="0" autoFill="0" autoLine="0" autoPict="0">
                <anchor moveWithCells="1">
                  <from>
                    <xdr:col>4</xdr:col>
                    <xdr:colOff>533400</xdr:colOff>
                    <xdr:row>105</xdr:row>
                    <xdr:rowOff>0</xdr:rowOff>
                  </from>
                  <to>
                    <xdr:col>5</xdr:col>
                    <xdr:colOff>259080</xdr:colOff>
                    <xdr:row>106</xdr:row>
                    <xdr:rowOff>0</xdr:rowOff>
                  </to>
                </anchor>
              </controlPr>
            </control>
          </mc:Choice>
        </mc:AlternateContent>
        <mc:AlternateContent xmlns:mc="http://schemas.openxmlformats.org/markup-compatibility/2006">
          <mc:Choice Requires="x14">
            <control shapeId="60454" r:id="rId41" name="Check Box 38">
              <controlPr locked="0" defaultSize="0" autoFill="0" autoLine="0" autoPict="0">
                <anchor moveWithCells="1">
                  <from>
                    <xdr:col>4</xdr:col>
                    <xdr:colOff>7620</xdr:colOff>
                    <xdr:row>88</xdr:row>
                    <xdr:rowOff>0</xdr:rowOff>
                  </from>
                  <to>
                    <xdr:col>6</xdr:col>
                    <xdr:colOff>579120</xdr:colOff>
                    <xdr:row>88</xdr:row>
                    <xdr:rowOff>175260</xdr:rowOff>
                  </to>
                </anchor>
              </controlPr>
            </control>
          </mc:Choice>
        </mc:AlternateContent>
        <mc:AlternateContent xmlns:mc="http://schemas.openxmlformats.org/markup-compatibility/2006">
          <mc:Choice Requires="x14">
            <control shapeId="60455" r:id="rId42" name="Check Box 39">
              <controlPr locked="0" defaultSize="0" autoFill="0" autoLine="0" autoPict="0">
                <anchor moveWithCells="1">
                  <from>
                    <xdr:col>4</xdr:col>
                    <xdr:colOff>7620</xdr:colOff>
                    <xdr:row>88</xdr:row>
                    <xdr:rowOff>152400</xdr:rowOff>
                  </from>
                  <to>
                    <xdr:col>4</xdr:col>
                    <xdr:colOff>502920</xdr:colOff>
                    <xdr:row>89</xdr:row>
                    <xdr:rowOff>160020</xdr:rowOff>
                  </to>
                </anchor>
              </controlPr>
            </control>
          </mc:Choice>
        </mc:AlternateContent>
        <mc:AlternateContent xmlns:mc="http://schemas.openxmlformats.org/markup-compatibility/2006">
          <mc:Choice Requires="x14">
            <control shapeId="60456" r:id="rId43" name="Check Box 40">
              <controlPr locked="0" defaultSize="0" autoFill="0" autoLine="0" autoPict="0">
                <anchor moveWithCells="1">
                  <from>
                    <xdr:col>4</xdr:col>
                    <xdr:colOff>7620</xdr:colOff>
                    <xdr:row>90</xdr:row>
                    <xdr:rowOff>0</xdr:rowOff>
                  </from>
                  <to>
                    <xdr:col>6</xdr:col>
                    <xdr:colOff>579120</xdr:colOff>
                    <xdr:row>90</xdr:row>
                    <xdr:rowOff>175260</xdr:rowOff>
                  </to>
                </anchor>
              </controlPr>
            </control>
          </mc:Choice>
        </mc:AlternateContent>
        <mc:AlternateContent xmlns:mc="http://schemas.openxmlformats.org/markup-compatibility/2006">
          <mc:Choice Requires="x14">
            <control shapeId="60457" r:id="rId44" name="Check Box 41">
              <controlPr locked="0" defaultSize="0" autoFill="0" autoLine="0" autoPict="0">
                <anchor moveWithCells="1">
                  <from>
                    <xdr:col>4</xdr:col>
                    <xdr:colOff>7620</xdr:colOff>
                    <xdr:row>90</xdr:row>
                    <xdr:rowOff>160020</xdr:rowOff>
                  </from>
                  <to>
                    <xdr:col>4</xdr:col>
                    <xdr:colOff>502920</xdr:colOff>
                    <xdr:row>91</xdr:row>
                    <xdr:rowOff>144780</xdr:rowOff>
                  </to>
                </anchor>
              </controlPr>
            </control>
          </mc:Choice>
        </mc:AlternateContent>
        <mc:AlternateContent xmlns:mc="http://schemas.openxmlformats.org/markup-compatibility/2006">
          <mc:Choice Requires="x14">
            <control shapeId="60458" r:id="rId45" name="Check Box 42">
              <controlPr locked="0" defaultSize="0" autoFill="0" autoLine="0" autoPict="0">
                <anchor moveWithCells="1">
                  <from>
                    <xdr:col>4</xdr:col>
                    <xdr:colOff>7620</xdr:colOff>
                    <xdr:row>92</xdr:row>
                    <xdr:rowOff>7620</xdr:rowOff>
                  </from>
                  <to>
                    <xdr:col>6</xdr:col>
                    <xdr:colOff>579120</xdr:colOff>
                    <xdr:row>92</xdr:row>
                    <xdr:rowOff>182880</xdr:rowOff>
                  </to>
                </anchor>
              </controlPr>
            </control>
          </mc:Choice>
        </mc:AlternateContent>
        <mc:AlternateContent xmlns:mc="http://schemas.openxmlformats.org/markup-compatibility/2006">
          <mc:Choice Requires="x14">
            <control shapeId="60459" r:id="rId46" name="Check Box 43">
              <controlPr locked="0" defaultSize="0" autoFill="0" autoLine="0" autoPict="0">
                <anchor moveWithCells="1">
                  <from>
                    <xdr:col>4</xdr:col>
                    <xdr:colOff>7620</xdr:colOff>
                    <xdr:row>93</xdr:row>
                    <xdr:rowOff>30480</xdr:rowOff>
                  </from>
                  <to>
                    <xdr:col>4</xdr:col>
                    <xdr:colOff>502920</xdr:colOff>
                    <xdr:row>93</xdr:row>
                    <xdr:rowOff>175260</xdr:rowOff>
                  </to>
                </anchor>
              </controlPr>
            </control>
          </mc:Choice>
        </mc:AlternateContent>
        <mc:AlternateContent xmlns:mc="http://schemas.openxmlformats.org/markup-compatibility/2006">
          <mc:Choice Requires="x14">
            <control shapeId="60460" r:id="rId47" name="Check Box 44">
              <controlPr locked="0" defaultSize="0" autoFill="0" autoLine="0" autoPict="0">
                <anchor moveWithCells="1">
                  <from>
                    <xdr:col>6</xdr:col>
                    <xdr:colOff>754380</xdr:colOff>
                    <xdr:row>105</xdr:row>
                    <xdr:rowOff>0</xdr:rowOff>
                  </from>
                  <to>
                    <xdr:col>7</xdr:col>
                    <xdr:colOff>304800</xdr:colOff>
                    <xdr:row>106</xdr:row>
                    <xdr:rowOff>0</xdr:rowOff>
                  </to>
                </anchor>
              </controlPr>
            </control>
          </mc:Choice>
        </mc:AlternateContent>
        <mc:AlternateContent xmlns:mc="http://schemas.openxmlformats.org/markup-compatibility/2006">
          <mc:Choice Requires="x14">
            <control shapeId="60461" r:id="rId48" name="Check Box 45">
              <controlPr locked="0" defaultSize="0" autoFill="0" autoLine="0" autoPict="0">
                <anchor moveWithCells="1">
                  <from>
                    <xdr:col>7</xdr:col>
                    <xdr:colOff>30480</xdr:colOff>
                    <xdr:row>66</xdr:row>
                    <xdr:rowOff>571500</xdr:rowOff>
                  </from>
                  <to>
                    <xdr:col>7</xdr:col>
                    <xdr:colOff>426720</xdr:colOff>
                    <xdr:row>67</xdr:row>
                    <xdr:rowOff>259080</xdr:rowOff>
                  </to>
                </anchor>
              </controlPr>
            </control>
          </mc:Choice>
        </mc:AlternateContent>
        <mc:AlternateContent xmlns:mc="http://schemas.openxmlformats.org/markup-compatibility/2006">
          <mc:Choice Requires="x14">
            <control shapeId="60462" r:id="rId49" name="Check Box 46">
              <controlPr locked="0" defaultSize="0" autoFill="0" autoLine="0" autoPict="0">
                <anchor moveWithCells="1">
                  <from>
                    <xdr:col>7</xdr:col>
                    <xdr:colOff>381000</xdr:colOff>
                    <xdr:row>66</xdr:row>
                    <xdr:rowOff>571500</xdr:rowOff>
                  </from>
                  <to>
                    <xdr:col>8</xdr:col>
                    <xdr:colOff>38100</xdr:colOff>
                    <xdr:row>67</xdr:row>
                    <xdr:rowOff>259080</xdr:rowOff>
                  </to>
                </anchor>
              </controlPr>
            </control>
          </mc:Choice>
        </mc:AlternateContent>
        <mc:AlternateContent xmlns:mc="http://schemas.openxmlformats.org/markup-compatibility/2006">
          <mc:Choice Requires="x14">
            <control shapeId="60463" r:id="rId50" name="Check Box 47">
              <controlPr locked="0" defaultSize="0" autoFill="0" autoLine="0" autoPict="0">
                <anchor moveWithCells="1">
                  <from>
                    <xdr:col>6</xdr:col>
                    <xdr:colOff>800100</xdr:colOff>
                    <xdr:row>48</xdr:row>
                    <xdr:rowOff>0</xdr:rowOff>
                  </from>
                  <to>
                    <xdr:col>7</xdr:col>
                    <xdr:colOff>388620</xdr:colOff>
                    <xdr:row>49</xdr:row>
                    <xdr:rowOff>22860</xdr:rowOff>
                  </to>
                </anchor>
              </controlPr>
            </control>
          </mc:Choice>
        </mc:AlternateContent>
        <mc:AlternateContent xmlns:mc="http://schemas.openxmlformats.org/markup-compatibility/2006">
          <mc:Choice Requires="x14">
            <control shapeId="60464" r:id="rId51" name="Check Box 48">
              <controlPr locked="0" defaultSize="0" autoFill="0" autoLine="0" autoPict="0">
                <anchor moveWithCells="1">
                  <from>
                    <xdr:col>7</xdr:col>
                    <xdr:colOff>350520</xdr:colOff>
                    <xdr:row>48</xdr:row>
                    <xdr:rowOff>0</xdr:rowOff>
                  </from>
                  <to>
                    <xdr:col>8</xdr:col>
                    <xdr:colOff>0</xdr:colOff>
                    <xdr:row>49</xdr:row>
                    <xdr:rowOff>22860</xdr:rowOff>
                  </to>
                </anchor>
              </controlPr>
            </control>
          </mc:Choice>
        </mc:AlternateContent>
        <mc:AlternateContent xmlns:mc="http://schemas.openxmlformats.org/markup-compatibility/2006">
          <mc:Choice Requires="x14">
            <control shapeId="60465" r:id="rId52" name="Check Box 49">
              <controlPr locked="0" defaultSize="0" autoFill="0" autoLine="0" autoPict="0">
                <anchor moveWithCells="1">
                  <from>
                    <xdr:col>4</xdr:col>
                    <xdr:colOff>7620</xdr:colOff>
                    <xdr:row>76</xdr:row>
                    <xdr:rowOff>30480</xdr:rowOff>
                  </from>
                  <to>
                    <xdr:col>8</xdr:col>
                    <xdr:colOff>236220</xdr:colOff>
                    <xdr:row>78</xdr:row>
                    <xdr:rowOff>30480</xdr:rowOff>
                  </to>
                </anchor>
              </controlPr>
            </control>
          </mc:Choice>
        </mc:AlternateContent>
        <mc:AlternateContent xmlns:mc="http://schemas.openxmlformats.org/markup-compatibility/2006">
          <mc:Choice Requires="x14">
            <control shapeId="60466" r:id="rId53" name="Check Box 50">
              <controlPr locked="0" defaultSize="0" autoFill="0" autoLine="0" autoPict="0">
                <anchor moveWithCells="1">
                  <from>
                    <xdr:col>4</xdr:col>
                    <xdr:colOff>7620</xdr:colOff>
                    <xdr:row>77</xdr:row>
                    <xdr:rowOff>160020</xdr:rowOff>
                  </from>
                  <to>
                    <xdr:col>7</xdr:col>
                    <xdr:colOff>685800</xdr:colOff>
                    <xdr:row>79</xdr:row>
                    <xdr:rowOff>7620</xdr:rowOff>
                  </to>
                </anchor>
              </controlPr>
            </control>
          </mc:Choice>
        </mc:AlternateContent>
        <mc:AlternateContent xmlns:mc="http://schemas.openxmlformats.org/markup-compatibility/2006">
          <mc:Choice Requires="x14">
            <control shapeId="60467" r:id="rId54" name="Check Box 51">
              <controlPr locked="0" defaultSize="0" autoFill="0" autoLine="0" autoPict="0">
                <anchor moveWithCells="1">
                  <from>
                    <xdr:col>4</xdr:col>
                    <xdr:colOff>7620</xdr:colOff>
                    <xdr:row>78</xdr:row>
                    <xdr:rowOff>160020</xdr:rowOff>
                  </from>
                  <to>
                    <xdr:col>7</xdr:col>
                    <xdr:colOff>609600</xdr:colOff>
                    <xdr:row>80</xdr:row>
                    <xdr:rowOff>7620</xdr:rowOff>
                  </to>
                </anchor>
              </controlPr>
            </control>
          </mc:Choice>
        </mc:AlternateContent>
        <mc:AlternateContent xmlns:mc="http://schemas.openxmlformats.org/markup-compatibility/2006">
          <mc:Choice Requires="x14">
            <control shapeId="60468" r:id="rId55" name="Selectievakje 141">
              <controlPr locked="0" defaultSize="0" autoFill="0" autoLine="0" autoPict="0">
                <anchor moveWithCells="1">
                  <from>
                    <xdr:col>8</xdr:col>
                    <xdr:colOff>373380</xdr:colOff>
                    <xdr:row>22</xdr:row>
                    <xdr:rowOff>175260</xdr:rowOff>
                  </from>
                  <to>
                    <xdr:col>9</xdr:col>
                    <xdr:colOff>426720</xdr:colOff>
                    <xdr:row>24</xdr:row>
                    <xdr:rowOff>30480</xdr:rowOff>
                  </to>
                </anchor>
              </controlPr>
            </control>
          </mc:Choice>
        </mc:AlternateContent>
        <mc:AlternateContent xmlns:mc="http://schemas.openxmlformats.org/markup-compatibility/2006">
          <mc:Choice Requires="x14">
            <control shapeId="60469" r:id="rId56" name="Selectievakje 143">
              <controlPr locked="0" defaultSize="0" autoFill="0" autoLine="0" autoPict="0">
                <anchor moveWithCells="1">
                  <from>
                    <xdr:col>8</xdr:col>
                    <xdr:colOff>7620</xdr:colOff>
                    <xdr:row>22</xdr:row>
                    <xdr:rowOff>175260</xdr:rowOff>
                  </from>
                  <to>
                    <xdr:col>8</xdr:col>
                    <xdr:colOff>327660</xdr:colOff>
                    <xdr:row>24</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B5D793-1307-4120-9C8B-5BD481428690}">
  <sheetPr>
    <pageSetUpPr fitToPage="1"/>
  </sheetPr>
  <dimension ref="A1:S126"/>
  <sheetViews>
    <sheetView zoomScaleNormal="100" zoomScaleSheetLayoutView="130" zoomScalePageLayoutView="20" workbookViewId="0">
      <selection activeCell="B5" sqref="B5:E5"/>
    </sheetView>
  </sheetViews>
  <sheetFormatPr defaultColWidth="9.109375" defaultRowHeight="13.2" x14ac:dyDescent="0.25"/>
  <cols>
    <col min="1" max="1" width="15.33203125" style="117" customWidth="1"/>
    <col min="2" max="2" width="7.44140625" style="117" customWidth="1"/>
    <col min="3" max="3" width="6.109375" style="117" customWidth="1"/>
    <col min="4" max="4" width="3.6640625" style="117" customWidth="1"/>
    <col min="5" max="5" width="9.6640625" style="117" customWidth="1"/>
    <col min="6" max="6" width="11.109375" style="117" customWidth="1"/>
    <col min="7" max="7" width="12.109375" style="117" customWidth="1"/>
    <col min="8" max="8" width="13.44140625" style="117" customWidth="1"/>
    <col min="9" max="9" width="5.88671875" style="117" customWidth="1"/>
    <col min="10" max="10" width="10.109375" style="117" customWidth="1"/>
    <col min="11" max="11" width="14.33203125" style="117" customWidth="1"/>
    <col min="12" max="12" width="73.88671875" style="110" bestFit="1" customWidth="1"/>
    <col min="13" max="13" width="1.88671875" style="110" customWidth="1"/>
    <col min="14" max="14" width="22" style="110" customWidth="1"/>
    <col min="15" max="16" width="2.6640625" style="110" customWidth="1"/>
    <col min="17" max="17" width="22.88671875" style="110" customWidth="1"/>
    <col min="18" max="19" width="9.109375" style="110" customWidth="1"/>
    <col min="20" max="16384" width="9.109375" style="110"/>
  </cols>
  <sheetData>
    <row r="1" spans="1:12" ht="24" x14ac:dyDescent="0.25">
      <c r="A1" s="247" t="s">
        <v>551</v>
      </c>
      <c r="B1" s="248"/>
      <c r="C1" s="248"/>
      <c r="D1" s="248"/>
      <c r="E1" s="248"/>
      <c r="F1" s="248"/>
      <c r="G1" s="248"/>
      <c r="H1" s="248"/>
      <c r="I1" s="248"/>
      <c r="J1" s="249"/>
      <c r="K1" s="32" t="s">
        <v>282</v>
      </c>
      <c r="L1" s="109"/>
    </row>
    <row r="2" spans="1:12" ht="12.75" customHeight="1" x14ac:dyDescent="0.25">
      <c r="A2" s="250" t="s">
        <v>210</v>
      </c>
      <c r="B2" s="251"/>
      <c r="C2" s="251"/>
      <c r="D2" s="251"/>
      <c r="E2" s="251"/>
      <c r="F2" s="251"/>
      <c r="G2" s="251"/>
      <c r="H2" s="251"/>
      <c r="I2" s="251"/>
      <c r="J2" s="252"/>
      <c r="K2" s="94" t="s">
        <v>157</v>
      </c>
      <c r="L2" s="109"/>
    </row>
    <row r="3" spans="1:12" s="27" customFormat="1" ht="6" customHeight="1" x14ac:dyDescent="0.25">
      <c r="A3" s="253"/>
      <c r="B3" s="254"/>
      <c r="C3" s="254"/>
      <c r="D3" s="254"/>
      <c r="E3" s="254"/>
      <c r="F3" s="254"/>
      <c r="G3" s="254"/>
      <c r="H3" s="254"/>
      <c r="I3" s="254"/>
      <c r="J3" s="255"/>
      <c r="K3" s="111"/>
      <c r="L3" s="112"/>
    </row>
    <row r="4" spans="1:12" s="27" customFormat="1" ht="12.75" customHeight="1" x14ac:dyDescent="0.25">
      <c r="A4" s="253" t="s">
        <v>211</v>
      </c>
      <c r="B4" s="254"/>
      <c r="C4" s="254"/>
      <c r="D4" s="254"/>
      <c r="E4" s="254"/>
      <c r="F4" s="121"/>
      <c r="G4" s="121"/>
      <c r="H4" s="121"/>
      <c r="I4" s="121"/>
      <c r="J4" s="93"/>
      <c r="K4" s="213"/>
      <c r="L4" s="112"/>
    </row>
    <row r="5" spans="1:12" ht="12.75" customHeight="1" x14ac:dyDescent="0.25">
      <c r="A5" s="87" t="s">
        <v>212</v>
      </c>
      <c r="B5" s="188"/>
      <c r="C5" s="233"/>
      <c r="D5" s="233"/>
      <c r="E5" s="234"/>
      <c r="F5" s="118" t="s">
        <v>216</v>
      </c>
      <c r="G5" s="215"/>
      <c r="H5" s="215"/>
      <c r="I5" s="215"/>
      <c r="J5" s="216"/>
      <c r="K5" s="213"/>
      <c r="L5" s="109"/>
    </row>
    <row r="6" spans="1:12" ht="12.75" customHeight="1" x14ac:dyDescent="0.25">
      <c r="A6" s="92" t="s">
        <v>213</v>
      </c>
      <c r="B6" s="188"/>
      <c r="C6" s="233"/>
      <c r="D6" s="233"/>
      <c r="E6" s="234"/>
      <c r="F6" s="118" t="s">
        <v>160</v>
      </c>
      <c r="G6" s="256"/>
      <c r="H6" s="256"/>
      <c r="I6" s="256"/>
      <c r="J6" s="257"/>
      <c r="K6" s="213"/>
      <c r="L6" s="109"/>
    </row>
    <row r="7" spans="1:12" ht="12.75" customHeight="1" x14ac:dyDescent="0.25">
      <c r="A7" s="92" t="s">
        <v>214</v>
      </c>
      <c r="B7" s="214"/>
      <c r="C7" s="214"/>
      <c r="D7" s="214"/>
      <c r="E7" s="214"/>
      <c r="F7" s="118" t="s">
        <v>149</v>
      </c>
      <c r="G7" s="215"/>
      <c r="H7" s="215"/>
      <c r="I7" s="215"/>
      <c r="J7" s="216"/>
      <c r="K7" s="213"/>
      <c r="L7" s="109"/>
    </row>
    <row r="8" spans="1:12" ht="12.75" customHeight="1" x14ac:dyDescent="0.25">
      <c r="A8" s="73" t="s">
        <v>215</v>
      </c>
      <c r="B8" s="214"/>
      <c r="C8" s="214"/>
      <c r="D8" s="214"/>
      <c r="E8" s="214"/>
      <c r="F8" s="6"/>
      <c r="G8" s="6"/>
      <c r="H8" s="6"/>
      <c r="I8" s="6"/>
      <c r="J8" s="35"/>
      <c r="K8" s="213"/>
      <c r="L8" s="109"/>
    </row>
    <row r="9" spans="1:12" ht="12" customHeight="1" x14ac:dyDescent="0.25">
      <c r="A9" s="73"/>
      <c r="B9" s="214"/>
      <c r="C9" s="214"/>
      <c r="D9" s="214"/>
      <c r="E9" s="214"/>
      <c r="F9" s="6"/>
      <c r="G9" s="6"/>
      <c r="H9" s="6"/>
      <c r="I9" s="6"/>
      <c r="J9" s="35"/>
      <c r="K9" s="213"/>
      <c r="L9" s="109"/>
    </row>
    <row r="10" spans="1:12" s="27" customFormat="1" x14ac:dyDescent="0.25">
      <c r="A10" s="36" t="s">
        <v>218</v>
      </c>
      <c r="B10" s="6"/>
      <c r="C10" s="6"/>
      <c r="D10" s="6"/>
      <c r="E10" s="6"/>
      <c r="F10" s="6"/>
      <c r="G10" s="6"/>
      <c r="H10" s="6"/>
      <c r="I10" s="6"/>
      <c r="J10" s="35"/>
      <c r="K10" s="213"/>
      <c r="L10" s="112"/>
    </row>
    <row r="11" spans="1:12" s="27" customFormat="1" x14ac:dyDescent="0.25">
      <c r="A11" s="92" t="s">
        <v>217</v>
      </c>
      <c r="B11" s="258"/>
      <c r="C11" s="258"/>
      <c r="D11" s="258"/>
      <c r="E11" s="258"/>
      <c r="F11" s="118" t="s">
        <v>216</v>
      </c>
      <c r="G11" s="215"/>
      <c r="H11" s="215"/>
      <c r="I11" s="215"/>
      <c r="J11" s="216"/>
      <c r="K11" s="213"/>
      <c r="L11" s="112"/>
    </row>
    <row r="12" spans="1:12" s="27" customFormat="1" x14ac:dyDescent="0.25">
      <c r="A12" s="92" t="s">
        <v>159</v>
      </c>
      <c r="B12" s="223"/>
      <c r="C12" s="224"/>
      <c r="D12" s="224"/>
      <c r="E12" s="224"/>
      <c r="F12" s="224"/>
      <c r="G12" s="224"/>
      <c r="H12" s="224"/>
      <c r="I12" s="224"/>
      <c r="J12" s="225"/>
      <c r="K12" s="213"/>
      <c r="L12" s="112"/>
    </row>
    <row r="13" spans="1:12" s="27" customFormat="1" x14ac:dyDescent="0.25">
      <c r="A13" s="92"/>
      <c r="B13" s="226"/>
      <c r="C13" s="227"/>
      <c r="D13" s="227"/>
      <c r="E13" s="227"/>
      <c r="F13" s="227"/>
      <c r="G13" s="227"/>
      <c r="H13" s="227"/>
      <c r="I13" s="227"/>
      <c r="J13" s="228"/>
      <c r="K13" s="213"/>
      <c r="L13" s="112"/>
    </row>
    <row r="14" spans="1:12" s="27" customFormat="1" ht="6.75" customHeight="1" x14ac:dyDescent="0.25">
      <c r="A14" s="36"/>
      <c r="B14" s="6"/>
      <c r="C14" s="6"/>
      <c r="D14" s="6"/>
      <c r="E14" s="6"/>
      <c r="F14" s="6"/>
      <c r="G14" s="6"/>
      <c r="H14" s="6"/>
      <c r="I14" s="6"/>
      <c r="J14" s="35"/>
      <c r="K14" s="113"/>
      <c r="L14" s="112"/>
    </row>
    <row r="15" spans="1:12" s="27" customFormat="1" ht="12.75" customHeight="1" x14ac:dyDescent="0.25">
      <c r="A15" s="217" t="s">
        <v>219</v>
      </c>
      <c r="B15" s="218"/>
      <c r="C15" s="218"/>
      <c r="D15" s="218"/>
      <c r="E15" s="218"/>
      <c r="F15" s="218"/>
      <c r="G15" s="218"/>
      <c r="H15" s="218"/>
      <c r="I15" s="218"/>
      <c r="J15" s="219"/>
      <c r="K15" s="11"/>
      <c r="L15" s="112"/>
    </row>
    <row r="16" spans="1:12" s="31" customFormat="1" ht="13.5" customHeight="1" x14ac:dyDescent="0.2">
      <c r="A16" s="319" t="s">
        <v>220</v>
      </c>
      <c r="B16" s="320"/>
      <c r="C16" s="320"/>
      <c r="D16" s="320"/>
      <c r="E16" s="320"/>
      <c r="F16" s="320"/>
      <c r="G16" s="320"/>
      <c r="H16" s="320"/>
      <c r="I16" s="320"/>
      <c r="J16" s="321"/>
      <c r="K16" s="44"/>
    </row>
    <row r="17" spans="1:14" ht="15" customHeight="1" x14ac:dyDescent="0.25">
      <c r="A17" s="220" t="s">
        <v>221</v>
      </c>
      <c r="B17" s="221"/>
      <c r="C17" s="221"/>
      <c r="D17" s="221"/>
      <c r="E17" s="214"/>
      <c r="F17" s="214"/>
      <c r="G17" s="214"/>
      <c r="H17" s="214"/>
      <c r="I17" s="214"/>
      <c r="J17" s="222"/>
      <c r="K17" s="113"/>
      <c r="L17" s="109"/>
    </row>
    <row r="18" spans="1:14" ht="15" customHeight="1" x14ac:dyDescent="0.25">
      <c r="A18" s="92" t="s">
        <v>222</v>
      </c>
      <c r="B18" s="188"/>
      <c r="C18" s="233"/>
      <c r="D18" s="233"/>
      <c r="E18" s="234"/>
      <c r="F18" s="192" t="s">
        <v>228</v>
      </c>
      <c r="G18" s="193"/>
      <c r="H18" s="193"/>
      <c r="I18" s="195"/>
      <c r="J18" s="196"/>
      <c r="K18" s="113"/>
      <c r="L18" s="109"/>
    </row>
    <row r="19" spans="1:14" ht="15" customHeight="1" x14ac:dyDescent="0.25">
      <c r="A19" s="92"/>
      <c r="B19" s="188"/>
      <c r="C19" s="233"/>
      <c r="D19" s="233"/>
      <c r="E19" s="234"/>
      <c r="F19" s="186" t="s">
        <v>229</v>
      </c>
      <c r="G19" s="187"/>
      <c r="H19" s="187"/>
      <c r="I19" s="195"/>
      <c r="J19" s="196"/>
      <c r="K19" s="113"/>
      <c r="L19" s="190"/>
      <c r="M19" s="191"/>
      <c r="N19" s="191"/>
    </row>
    <row r="20" spans="1:14" ht="15" customHeight="1" x14ac:dyDescent="0.25">
      <c r="A20" s="73" t="s">
        <v>281</v>
      </c>
      <c r="B20" s="188"/>
      <c r="C20" s="233"/>
      <c r="D20" s="233"/>
      <c r="E20" s="234"/>
      <c r="F20" s="186" t="s">
        <v>230</v>
      </c>
      <c r="G20" s="187"/>
      <c r="H20" s="187"/>
      <c r="I20" s="197"/>
      <c r="J20" s="198"/>
      <c r="K20" s="113"/>
      <c r="L20" s="109"/>
    </row>
    <row r="21" spans="1:14" ht="15" customHeight="1" x14ac:dyDescent="0.25">
      <c r="A21" s="73" t="s">
        <v>223</v>
      </c>
      <c r="B21" s="188"/>
      <c r="C21" s="233"/>
      <c r="D21" s="233"/>
      <c r="E21" s="234"/>
      <c r="F21" s="186" t="s">
        <v>530</v>
      </c>
      <c r="G21" s="187"/>
      <c r="H21" s="194"/>
      <c r="I21" s="199"/>
      <c r="J21" s="200"/>
      <c r="K21" s="113"/>
    </row>
    <row r="22" spans="1:14" ht="15" customHeight="1" x14ac:dyDescent="0.25">
      <c r="A22" s="73" t="s">
        <v>225</v>
      </c>
      <c r="B22" s="229" t="s">
        <v>528</v>
      </c>
      <c r="C22" s="210"/>
      <c r="D22" s="210"/>
      <c r="E22" s="230"/>
      <c r="F22" s="201" t="s">
        <v>531</v>
      </c>
      <c r="G22" s="202"/>
      <c r="H22" s="202"/>
      <c r="I22" s="202"/>
      <c r="J22" s="203"/>
      <c r="K22" s="113"/>
    </row>
    <row r="23" spans="1:14" ht="15" customHeight="1" x14ac:dyDescent="0.25">
      <c r="A23" s="73" t="s">
        <v>224</v>
      </c>
      <c r="B23" s="185"/>
      <c r="C23" s="185"/>
      <c r="D23" s="185"/>
      <c r="E23" s="185"/>
      <c r="F23" s="186" t="s">
        <v>231</v>
      </c>
      <c r="G23" s="187"/>
      <c r="H23" s="187"/>
      <c r="I23" s="188"/>
      <c r="J23" s="189"/>
      <c r="K23" s="113"/>
      <c r="L23" s="109"/>
    </row>
    <row r="24" spans="1:14" x14ac:dyDescent="0.25">
      <c r="A24" s="73" t="s">
        <v>226</v>
      </c>
      <c r="B24" s="188"/>
      <c r="C24" s="233"/>
      <c r="D24" s="233"/>
      <c r="E24" s="234"/>
      <c r="F24" s="186" t="s">
        <v>232</v>
      </c>
      <c r="G24" s="187"/>
      <c r="H24" s="187"/>
      <c r="I24" s="142"/>
      <c r="J24" s="143"/>
      <c r="K24" s="113"/>
      <c r="L24" s="109"/>
    </row>
    <row r="25" spans="1:14" x14ac:dyDescent="0.25">
      <c r="A25" s="122" t="s">
        <v>227</v>
      </c>
      <c r="B25" s="314"/>
      <c r="C25" s="315"/>
      <c r="D25" s="315"/>
      <c r="E25" s="316"/>
      <c r="F25" s="118"/>
      <c r="G25" s="118"/>
      <c r="H25" s="118"/>
      <c r="I25" s="90"/>
      <c r="J25" s="97"/>
      <c r="K25" s="113"/>
      <c r="L25" s="109"/>
    </row>
    <row r="26" spans="1:14" ht="3" customHeight="1" x14ac:dyDescent="0.25">
      <c r="A26" s="122"/>
      <c r="B26" s="120"/>
      <c r="C26" s="120"/>
      <c r="D26" s="120"/>
      <c r="E26" s="120"/>
      <c r="F26" s="20"/>
      <c r="G26" s="20"/>
      <c r="H26" s="90"/>
      <c r="I26" s="90"/>
      <c r="J26" s="47"/>
      <c r="K26" s="113"/>
      <c r="L26" s="109"/>
    </row>
    <row r="27" spans="1:14" s="27" customFormat="1" ht="15" customHeight="1" x14ac:dyDescent="0.25">
      <c r="A27" s="76" t="s">
        <v>233</v>
      </c>
      <c r="B27" s="6"/>
      <c r="C27" s="6"/>
      <c r="D27" s="6"/>
      <c r="E27" s="6"/>
      <c r="F27" s="6"/>
      <c r="G27" s="6"/>
      <c r="H27" s="6"/>
      <c r="I27" s="6"/>
      <c r="J27" s="47"/>
      <c r="K27" s="113"/>
      <c r="L27" s="112"/>
    </row>
    <row r="28" spans="1:14" ht="15" customHeight="1" x14ac:dyDescent="0.25">
      <c r="A28" s="231" t="s">
        <v>234</v>
      </c>
      <c r="B28" s="232"/>
      <c r="C28" s="232"/>
      <c r="D28" s="232"/>
      <c r="E28" s="214"/>
      <c r="F28" s="214"/>
      <c r="G28" s="214"/>
      <c r="H28" s="214"/>
      <c r="I28" s="214"/>
      <c r="J28" s="222"/>
      <c r="K28" s="113"/>
      <c r="L28" s="109"/>
    </row>
    <row r="29" spans="1:14" ht="23.25" customHeight="1" x14ac:dyDescent="0.25">
      <c r="A29" s="262" t="s">
        <v>235</v>
      </c>
      <c r="B29" s="263"/>
      <c r="C29" s="263"/>
      <c r="D29" s="263"/>
      <c r="E29" s="214"/>
      <c r="F29" s="214"/>
      <c r="G29" s="214"/>
      <c r="H29" s="214"/>
      <c r="I29" s="214"/>
      <c r="J29" s="222"/>
      <c r="K29" s="113"/>
      <c r="L29" s="109"/>
    </row>
    <row r="30" spans="1:14" s="27" customFormat="1" ht="25.5" customHeight="1" x14ac:dyDescent="0.25">
      <c r="A30" s="264" t="s">
        <v>236</v>
      </c>
      <c r="B30" s="265"/>
      <c r="C30" s="265"/>
      <c r="D30" s="265"/>
      <c r="E30" s="266"/>
      <c r="F30" s="267"/>
      <c r="G30" s="7" t="s">
        <v>237</v>
      </c>
      <c r="H30" s="7" t="s">
        <v>238</v>
      </c>
      <c r="I30" s="268" t="s">
        <v>239</v>
      </c>
      <c r="J30" s="269"/>
      <c r="K30" s="33" t="s">
        <v>283</v>
      </c>
      <c r="L30" s="112"/>
    </row>
    <row r="31" spans="1:14" ht="15" customHeight="1" x14ac:dyDescent="0.25">
      <c r="A31" s="37">
        <v>1</v>
      </c>
      <c r="B31" s="16"/>
      <c r="C31" s="16"/>
      <c r="D31" s="16"/>
      <c r="E31" s="16"/>
      <c r="F31" s="17"/>
      <c r="G31" s="94" t="s">
        <v>157</v>
      </c>
      <c r="H31" s="94" t="s">
        <v>157</v>
      </c>
      <c r="I31" s="270">
        <f>IF(VLOOKUP($A$31,ToevoegmiddelW,2)=99,"",VLOOKUP($A$31,ToevoegmiddelW,2))</f>
        <v>0</v>
      </c>
      <c r="J31" s="271"/>
      <c r="K31" s="34" t="e">
        <f>slachtdatum-I31-1</f>
        <v>#VALUE!</v>
      </c>
      <c r="L31" s="114"/>
    </row>
    <row r="32" spans="1:14" ht="15" customHeight="1" x14ac:dyDescent="0.25">
      <c r="A32" s="37">
        <v>1</v>
      </c>
      <c r="B32" s="16"/>
      <c r="C32" s="16"/>
      <c r="D32" s="16"/>
      <c r="E32" s="16"/>
      <c r="F32" s="17"/>
      <c r="G32" s="94" t="s">
        <v>157</v>
      </c>
      <c r="H32" s="94" t="s">
        <v>157</v>
      </c>
      <c r="I32" s="235">
        <f>IF(VLOOKUP($A$32,ToevoegmiddelW,2)=99,"",VLOOKUP($A$32,ToevoegmiddelW,2))</f>
        <v>0</v>
      </c>
      <c r="J32" s="236"/>
      <c r="K32" s="34" t="e">
        <f>slachtdatum-I32-1</f>
        <v>#VALUE!</v>
      </c>
      <c r="L32" s="114"/>
    </row>
    <row r="33" spans="1:19" ht="15" customHeight="1" x14ac:dyDescent="0.25">
      <c r="A33" s="37">
        <v>1</v>
      </c>
      <c r="B33" s="16"/>
      <c r="C33" s="16"/>
      <c r="D33" s="16"/>
      <c r="E33" s="16"/>
      <c r="F33" s="17"/>
      <c r="G33" s="94" t="s">
        <v>157</v>
      </c>
      <c r="H33" s="94" t="s">
        <v>157</v>
      </c>
      <c r="I33" s="235">
        <f>IF(VLOOKUP($A$33,ToevoegmiddelW,2)=99,"",VLOOKUP($A$33,ToevoegmiddelW,2))</f>
        <v>0</v>
      </c>
      <c r="J33" s="236"/>
      <c r="K33" s="34" t="e">
        <f>slachtdatum-I33-1</f>
        <v>#VALUE!</v>
      </c>
      <c r="L33" s="114"/>
    </row>
    <row r="34" spans="1:19" ht="15" customHeight="1" x14ac:dyDescent="0.25">
      <c r="A34" s="37">
        <v>1</v>
      </c>
      <c r="B34" s="16"/>
      <c r="C34" s="16"/>
      <c r="D34" s="16"/>
      <c r="E34" s="16"/>
      <c r="F34" s="17"/>
      <c r="G34" s="94" t="s">
        <v>157</v>
      </c>
      <c r="H34" s="94" t="s">
        <v>157</v>
      </c>
      <c r="I34" s="235">
        <f>IF(VLOOKUP($A$34,ToevoegmiddelW,2)=99,"",VLOOKUP($A$34,ToevoegmiddelW,2))</f>
        <v>0</v>
      </c>
      <c r="J34" s="236"/>
      <c r="K34" s="34" t="e">
        <f>slachtdatum-I34-1</f>
        <v>#VALUE!</v>
      </c>
      <c r="L34" s="114"/>
    </row>
    <row r="35" spans="1:19" ht="15" customHeight="1" x14ac:dyDescent="0.25">
      <c r="A35" s="272"/>
      <c r="B35" s="233"/>
      <c r="C35" s="233"/>
      <c r="D35" s="233"/>
      <c r="E35" s="233"/>
      <c r="F35" s="233"/>
      <c r="G35" s="95"/>
      <c r="H35" s="95"/>
      <c r="I35" s="237"/>
      <c r="J35" s="238"/>
      <c r="K35" s="34"/>
      <c r="L35" s="114"/>
    </row>
    <row r="36" spans="1:19" ht="15" customHeight="1" x14ac:dyDescent="0.25">
      <c r="A36" s="272"/>
      <c r="B36" s="233"/>
      <c r="C36" s="233"/>
      <c r="D36" s="233"/>
      <c r="E36" s="233"/>
      <c r="F36" s="233"/>
      <c r="G36" s="95"/>
      <c r="H36" s="95"/>
      <c r="I36" s="237"/>
      <c r="J36" s="238"/>
      <c r="K36" s="34"/>
      <c r="L36" s="114"/>
    </row>
    <row r="37" spans="1:19" ht="15" customHeight="1" x14ac:dyDescent="0.25">
      <c r="A37" s="272"/>
      <c r="B37" s="233"/>
      <c r="C37" s="233"/>
      <c r="D37" s="233"/>
      <c r="E37" s="233"/>
      <c r="F37" s="233"/>
      <c r="G37" s="95"/>
      <c r="H37" s="95"/>
      <c r="I37" s="237"/>
      <c r="J37" s="238"/>
      <c r="K37" s="34"/>
      <c r="L37" s="114"/>
    </row>
    <row r="38" spans="1:19" s="27" customFormat="1" ht="15" customHeight="1" x14ac:dyDescent="0.25">
      <c r="A38" s="239" t="s">
        <v>240</v>
      </c>
      <c r="B38" s="240"/>
      <c r="C38" s="240"/>
      <c r="D38" s="240"/>
      <c r="E38" s="240"/>
      <c r="F38" s="240"/>
      <c r="G38" s="240"/>
      <c r="H38" s="240"/>
      <c r="I38" s="240"/>
      <c r="J38" s="241"/>
      <c r="K38" s="113"/>
      <c r="L38" s="115"/>
    </row>
    <row r="39" spans="1:19" ht="12.75" customHeight="1" x14ac:dyDescent="0.25">
      <c r="A39" s="242" t="s">
        <v>241</v>
      </c>
      <c r="B39" s="243"/>
      <c r="C39" s="243"/>
      <c r="D39" s="243"/>
      <c r="E39" s="243"/>
      <c r="F39" s="243"/>
      <c r="G39" s="243"/>
      <c r="H39" s="244" t="s">
        <v>243</v>
      </c>
      <c r="I39" s="244"/>
      <c r="J39" s="245" t="s">
        <v>244</v>
      </c>
      <c r="K39" s="317" t="s">
        <v>283</v>
      </c>
      <c r="L39" s="114"/>
    </row>
    <row r="40" spans="1:19" ht="21" customHeight="1" x14ac:dyDescent="0.25">
      <c r="A40" s="259" t="s">
        <v>242</v>
      </c>
      <c r="B40" s="260"/>
      <c r="C40" s="260"/>
      <c r="D40" s="261"/>
      <c r="E40" s="7" t="s">
        <v>237</v>
      </c>
      <c r="F40" s="7" t="s">
        <v>238</v>
      </c>
      <c r="G40" s="82" t="s">
        <v>239</v>
      </c>
      <c r="H40" s="244"/>
      <c r="I40" s="244"/>
      <c r="J40" s="246"/>
      <c r="K40" s="318"/>
      <c r="L40" s="116"/>
      <c r="M40" s="2"/>
      <c r="N40" s="2"/>
      <c r="O40" s="2"/>
      <c r="P40" s="2"/>
      <c r="Q40" s="2"/>
      <c r="R40" s="4"/>
      <c r="S40" s="2"/>
    </row>
    <row r="41" spans="1:19" ht="15" customHeight="1" x14ac:dyDescent="0.25">
      <c r="A41" s="273">
        <v>1</v>
      </c>
      <c r="B41" s="274"/>
      <c r="C41" s="274"/>
      <c r="D41" s="275"/>
      <c r="E41" s="94" t="s">
        <v>157</v>
      </c>
      <c r="F41" s="94" t="s">
        <v>157</v>
      </c>
      <c r="G41" s="86">
        <f>IF(VLOOKUP(A41,geneesmiddelenW,2)=99,"",VLOOKUP(A41,geneesmiddelenW,2))</f>
        <v>0</v>
      </c>
      <c r="H41" s="214"/>
      <c r="I41" s="214"/>
      <c r="J41" s="89" t="e">
        <f t="shared" ref="J41:J48" si="0">IF(OR(E41="",A41=65,A41=66),"",CONCATENATE((E41-$B$25+1)," dag(en)"))</f>
        <v>#VALUE!</v>
      </c>
      <c r="K41" s="34" t="e">
        <f>slachtdatum-G41-1</f>
        <v>#VALUE!</v>
      </c>
      <c r="L41" s="114"/>
      <c r="M41" s="2"/>
      <c r="N41" s="2"/>
      <c r="O41" s="2"/>
      <c r="P41" s="2"/>
      <c r="Q41" s="2"/>
      <c r="R41" s="4"/>
      <c r="S41" s="2"/>
    </row>
    <row r="42" spans="1:19" ht="15" customHeight="1" x14ac:dyDescent="0.25">
      <c r="A42" s="273">
        <v>1</v>
      </c>
      <c r="B42" s="274"/>
      <c r="C42" s="274"/>
      <c r="D42" s="275"/>
      <c r="E42" s="94" t="s">
        <v>157</v>
      </c>
      <c r="F42" s="94" t="s">
        <v>157</v>
      </c>
      <c r="G42" s="86">
        <f>IF(VLOOKUP(A42,geneesmiddelenW,2)=99,"",VLOOKUP(A42,geneesmiddelenW,2))</f>
        <v>0</v>
      </c>
      <c r="H42" s="214"/>
      <c r="I42" s="214"/>
      <c r="J42" s="89" t="e">
        <f t="shared" si="0"/>
        <v>#VALUE!</v>
      </c>
      <c r="K42" s="34" t="e">
        <f t="shared" ref="K42:K43" si="1">slachtdatum-G42-1</f>
        <v>#VALUE!</v>
      </c>
      <c r="L42" s="114"/>
      <c r="M42" s="2"/>
      <c r="N42" s="2"/>
      <c r="O42" s="2"/>
      <c r="P42" s="2"/>
      <c r="Q42" s="2"/>
      <c r="R42" s="4"/>
      <c r="S42" s="2"/>
    </row>
    <row r="43" spans="1:19" ht="15" customHeight="1" x14ac:dyDescent="0.25">
      <c r="A43" s="273">
        <v>1</v>
      </c>
      <c r="B43" s="274"/>
      <c r="C43" s="274"/>
      <c r="D43" s="275"/>
      <c r="E43" s="94" t="s">
        <v>157</v>
      </c>
      <c r="F43" s="94" t="s">
        <v>157</v>
      </c>
      <c r="G43" s="86">
        <f>IF(VLOOKUP(A43,geneesmiddelenW,2)=99,"",VLOOKUP(A43,geneesmiddelenW,2))</f>
        <v>0</v>
      </c>
      <c r="H43" s="214"/>
      <c r="I43" s="214"/>
      <c r="J43" s="89" t="e">
        <f t="shared" si="0"/>
        <v>#VALUE!</v>
      </c>
      <c r="K43" s="34" t="e">
        <f t="shared" si="1"/>
        <v>#VALUE!</v>
      </c>
      <c r="L43" s="114"/>
      <c r="M43" s="2"/>
      <c r="N43" s="2"/>
      <c r="O43" s="2"/>
      <c r="P43" s="2"/>
      <c r="Q43" s="2"/>
      <c r="R43" s="2"/>
      <c r="S43" s="2"/>
    </row>
    <row r="44" spans="1:19" ht="15" customHeight="1" x14ac:dyDescent="0.25">
      <c r="A44" s="273">
        <v>1</v>
      </c>
      <c r="B44" s="274"/>
      <c r="C44" s="274"/>
      <c r="D44" s="275"/>
      <c r="E44" s="94" t="s">
        <v>157</v>
      </c>
      <c r="F44" s="94" t="s">
        <v>157</v>
      </c>
      <c r="G44" s="86">
        <f>IF(VLOOKUP(A44,geneesmiddelenW,2)=99,"",VLOOKUP(A44,geneesmiddelenW,2))</f>
        <v>0</v>
      </c>
      <c r="H44" s="214"/>
      <c r="I44" s="214"/>
      <c r="J44" s="89" t="e">
        <f t="shared" si="0"/>
        <v>#VALUE!</v>
      </c>
      <c r="K44" s="34" t="e">
        <f>slachtdatum-G44-1</f>
        <v>#VALUE!</v>
      </c>
      <c r="L44" s="114"/>
      <c r="M44" s="2"/>
      <c r="N44" s="2"/>
      <c r="O44" s="2"/>
      <c r="P44" s="2"/>
      <c r="Q44" s="2"/>
      <c r="R44" s="4"/>
      <c r="S44" s="2"/>
    </row>
    <row r="45" spans="1:19" ht="15" customHeight="1" x14ac:dyDescent="0.25">
      <c r="A45" s="273">
        <v>1</v>
      </c>
      <c r="B45" s="274"/>
      <c r="C45" s="274"/>
      <c r="D45" s="275"/>
      <c r="E45" s="94" t="s">
        <v>157</v>
      </c>
      <c r="F45" s="94" t="s">
        <v>157</v>
      </c>
      <c r="G45" s="86">
        <f>IF(VLOOKUP(A45,geneesmiddelenW,2)=99,"",VLOOKUP(A45,geneesmiddelenW,2))</f>
        <v>0</v>
      </c>
      <c r="H45" s="214"/>
      <c r="I45" s="214"/>
      <c r="J45" s="89" t="e">
        <f t="shared" si="0"/>
        <v>#VALUE!</v>
      </c>
      <c r="K45" s="34" t="e">
        <f xml:space="preserve"> slachtdatum-G45-1</f>
        <v>#VALUE!</v>
      </c>
      <c r="L45" s="114"/>
      <c r="M45" s="2"/>
      <c r="N45" s="2"/>
      <c r="O45" s="2"/>
      <c r="P45" s="2"/>
      <c r="Q45" s="2"/>
      <c r="R45" s="4"/>
      <c r="S45" s="2"/>
    </row>
    <row r="46" spans="1:19" ht="15" customHeight="1" x14ac:dyDescent="0.25">
      <c r="A46" s="272"/>
      <c r="B46" s="233"/>
      <c r="C46" s="233"/>
      <c r="D46" s="234"/>
      <c r="E46" s="95"/>
      <c r="F46" s="95"/>
      <c r="G46" s="96"/>
      <c r="H46" s="214"/>
      <c r="I46" s="214"/>
      <c r="J46" s="103" t="str">
        <f t="shared" si="0"/>
        <v/>
      </c>
      <c r="K46" s="34"/>
      <c r="L46" s="114"/>
      <c r="M46" s="2"/>
      <c r="N46" s="2"/>
      <c r="O46" s="2"/>
      <c r="P46" s="2"/>
      <c r="Q46" s="2"/>
      <c r="R46" s="4"/>
      <c r="S46" s="2"/>
    </row>
    <row r="47" spans="1:19" ht="15" customHeight="1" x14ac:dyDescent="0.25">
      <c r="A47" s="272"/>
      <c r="B47" s="233"/>
      <c r="C47" s="233"/>
      <c r="D47" s="234"/>
      <c r="E47" s="95"/>
      <c r="F47" s="95"/>
      <c r="G47" s="96"/>
      <c r="H47" s="188"/>
      <c r="I47" s="234"/>
      <c r="J47" s="103" t="str">
        <f t="shared" si="0"/>
        <v/>
      </c>
      <c r="K47" s="34"/>
      <c r="L47" s="114"/>
      <c r="M47" s="2"/>
      <c r="N47" s="2"/>
      <c r="O47" s="2"/>
      <c r="P47" s="2"/>
      <c r="Q47" s="2"/>
      <c r="R47" s="4"/>
      <c r="S47" s="2"/>
    </row>
    <row r="48" spans="1:19" ht="15" customHeight="1" x14ac:dyDescent="0.25">
      <c r="A48" s="272"/>
      <c r="B48" s="233"/>
      <c r="C48" s="233"/>
      <c r="D48" s="234"/>
      <c r="E48" s="95"/>
      <c r="F48" s="95"/>
      <c r="G48" s="96"/>
      <c r="H48" s="188"/>
      <c r="I48" s="234"/>
      <c r="J48" s="103" t="str">
        <f t="shared" si="0"/>
        <v/>
      </c>
      <c r="K48" s="34"/>
      <c r="L48" s="114"/>
      <c r="M48" s="2"/>
      <c r="N48" s="2"/>
      <c r="O48" s="2"/>
      <c r="P48" s="2"/>
      <c r="Q48" s="2"/>
      <c r="R48" s="4"/>
      <c r="S48" s="2"/>
    </row>
    <row r="49" spans="1:19" ht="18.75" customHeight="1" x14ac:dyDescent="0.25">
      <c r="A49" s="209" t="s">
        <v>245</v>
      </c>
      <c r="B49" s="210"/>
      <c r="C49" s="210"/>
      <c r="D49" s="210"/>
      <c r="E49" s="210"/>
      <c r="F49" s="210"/>
      <c r="G49" s="210"/>
      <c r="H49" s="210"/>
      <c r="I49" s="210"/>
      <c r="J49" s="288"/>
      <c r="K49" s="106"/>
      <c r="L49" s="114"/>
      <c r="M49" s="2"/>
      <c r="N49" s="2"/>
      <c r="O49" s="2"/>
      <c r="P49" s="2"/>
      <c r="Q49" s="2"/>
      <c r="R49" s="4"/>
      <c r="S49" s="2"/>
    </row>
    <row r="50" spans="1:19" ht="18" customHeight="1" x14ac:dyDescent="0.25">
      <c r="A50" s="209" t="s">
        <v>246</v>
      </c>
      <c r="B50" s="210"/>
      <c r="C50" s="210"/>
      <c r="D50" s="210"/>
      <c r="E50" s="211"/>
      <c r="F50" s="211"/>
      <c r="G50" s="211"/>
      <c r="H50" s="211"/>
      <c r="I50" s="211"/>
      <c r="J50" s="212"/>
      <c r="K50" s="106"/>
      <c r="L50" s="114"/>
      <c r="M50" s="2"/>
      <c r="N50" s="2"/>
      <c r="O50" s="2"/>
      <c r="P50" s="2"/>
      <c r="Q50" s="2"/>
      <c r="R50" s="4"/>
      <c r="S50" s="2"/>
    </row>
    <row r="51" spans="1:19" ht="15" customHeight="1" x14ac:dyDescent="0.25">
      <c r="A51" s="281" t="s">
        <v>247</v>
      </c>
      <c r="B51" s="282"/>
      <c r="C51" s="282"/>
      <c r="D51" s="282"/>
      <c r="E51" s="282"/>
      <c r="F51" s="282"/>
      <c r="G51" s="282"/>
      <c r="H51" s="282"/>
      <c r="I51" s="282"/>
      <c r="J51" s="283"/>
      <c r="K51" s="23"/>
      <c r="L51" s="29"/>
      <c r="M51" s="2"/>
      <c r="N51" s="2"/>
      <c r="O51" s="2"/>
      <c r="P51" s="4"/>
      <c r="Q51" s="2"/>
    </row>
    <row r="52" spans="1:19" ht="15" customHeight="1" x14ac:dyDescent="0.25">
      <c r="A52" s="79" t="s">
        <v>248</v>
      </c>
      <c r="B52" s="80"/>
      <c r="C52" s="80"/>
      <c r="D52" s="80"/>
      <c r="E52" s="80"/>
      <c r="F52" s="80"/>
      <c r="G52" s="81"/>
      <c r="H52" s="284" t="s">
        <v>249</v>
      </c>
      <c r="I52" s="285"/>
      <c r="J52" s="286"/>
      <c r="K52" s="23"/>
      <c r="L52" s="29"/>
      <c r="M52" s="2"/>
      <c r="N52" s="2"/>
      <c r="O52" s="2"/>
      <c r="P52" s="4"/>
      <c r="Q52" s="2"/>
    </row>
    <row r="53" spans="1:19" ht="15" customHeight="1" x14ac:dyDescent="0.25">
      <c r="A53" s="84">
        <v>1</v>
      </c>
      <c r="B53" s="85"/>
      <c r="C53" s="85"/>
      <c r="D53" s="85"/>
      <c r="E53" s="85"/>
      <c r="F53" s="85"/>
      <c r="G53" s="85"/>
      <c r="H53" s="276"/>
      <c r="I53" s="276"/>
      <c r="J53" s="277"/>
      <c r="K53" s="23"/>
      <c r="L53" s="29"/>
      <c r="M53" s="5"/>
      <c r="N53" s="2"/>
      <c r="O53" s="2"/>
      <c r="P53" s="4"/>
      <c r="Q53" s="2"/>
    </row>
    <row r="54" spans="1:19" ht="15" customHeight="1" x14ac:dyDescent="0.25">
      <c r="A54" s="84">
        <v>1</v>
      </c>
      <c r="B54" s="85"/>
      <c r="C54" s="85"/>
      <c r="D54" s="85"/>
      <c r="E54" s="85"/>
      <c r="F54" s="85"/>
      <c r="G54" s="85"/>
      <c r="H54" s="276"/>
      <c r="I54" s="276"/>
      <c r="J54" s="277"/>
      <c r="K54" s="23"/>
      <c r="L54" s="29"/>
      <c r="M54" s="2"/>
      <c r="N54" s="2"/>
      <c r="O54" s="2"/>
      <c r="P54" s="4"/>
      <c r="Q54" s="2"/>
    </row>
    <row r="55" spans="1:19" ht="15" customHeight="1" x14ac:dyDescent="0.25">
      <c r="A55" s="84">
        <v>1</v>
      </c>
      <c r="B55" s="85"/>
      <c r="C55" s="85"/>
      <c r="D55" s="85"/>
      <c r="E55" s="85"/>
      <c r="F55" s="85"/>
      <c r="G55" s="85"/>
      <c r="H55" s="276"/>
      <c r="I55" s="276"/>
      <c r="J55" s="277"/>
      <c r="K55" s="23"/>
      <c r="L55" s="29"/>
      <c r="M55" s="2"/>
      <c r="N55" s="2"/>
      <c r="O55" s="2"/>
      <c r="P55" s="4"/>
      <c r="Q55" s="2"/>
    </row>
    <row r="56" spans="1:19" ht="15" customHeight="1" x14ac:dyDescent="0.25">
      <c r="A56" s="38">
        <v>1</v>
      </c>
      <c r="B56" s="10"/>
      <c r="C56" s="10"/>
      <c r="D56" s="10"/>
      <c r="E56" s="10"/>
      <c r="F56" s="10"/>
      <c r="G56" s="10"/>
      <c r="H56" s="276"/>
      <c r="I56" s="276"/>
      <c r="J56" s="277"/>
      <c r="K56" s="23"/>
      <c r="L56" s="29"/>
      <c r="M56" s="2"/>
      <c r="N56" s="2"/>
      <c r="O56" s="2"/>
      <c r="P56" s="4"/>
      <c r="Q56" s="2"/>
    </row>
    <row r="57" spans="1:19" ht="15" customHeight="1" x14ac:dyDescent="0.25">
      <c r="A57" s="84">
        <v>1</v>
      </c>
      <c r="B57" s="85"/>
      <c r="C57" s="85"/>
      <c r="D57" s="85"/>
      <c r="E57" s="85"/>
      <c r="F57" s="85"/>
      <c r="G57" s="85"/>
      <c r="H57" s="276"/>
      <c r="I57" s="276"/>
      <c r="J57" s="277"/>
      <c r="K57" s="23"/>
      <c r="L57" s="29"/>
      <c r="M57" s="2"/>
      <c r="N57" s="2"/>
      <c r="O57" s="2"/>
      <c r="P57" s="4"/>
      <c r="Q57" s="2"/>
    </row>
    <row r="58" spans="1:19" ht="15" customHeight="1" x14ac:dyDescent="0.25">
      <c r="A58" s="287"/>
      <c r="B58" s="214"/>
      <c r="C58" s="214"/>
      <c r="D58" s="214"/>
      <c r="E58" s="214"/>
      <c r="F58" s="214"/>
      <c r="G58" s="214"/>
      <c r="H58" s="276"/>
      <c r="I58" s="276"/>
      <c r="J58" s="277"/>
      <c r="K58" s="23"/>
      <c r="L58" s="29"/>
      <c r="M58" s="2"/>
      <c r="N58" s="2"/>
      <c r="O58" s="2"/>
      <c r="P58" s="4"/>
      <c r="Q58" s="2"/>
    </row>
    <row r="59" spans="1:19" ht="15" customHeight="1" x14ac:dyDescent="0.25">
      <c r="A59" s="287"/>
      <c r="B59" s="214"/>
      <c r="C59" s="214"/>
      <c r="D59" s="214"/>
      <c r="E59" s="214"/>
      <c r="F59" s="214"/>
      <c r="G59" s="214"/>
      <c r="H59" s="276"/>
      <c r="I59" s="276"/>
      <c r="J59" s="277"/>
      <c r="K59" s="23"/>
      <c r="L59" s="29"/>
      <c r="M59" s="2"/>
      <c r="N59" s="2"/>
      <c r="O59" s="2"/>
      <c r="P59" s="4"/>
      <c r="Q59" s="2"/>
    </row>
    <row r="60" spans="1:19" ht="15" customHeight="1" x14ac:dyDescent="0.25">
      <c r="A60" s="287"/>
      <c r="B60" s="214"/>
      <c r="C60" s="214"/>
      <c r="D60" s="214"/>
      <c r="E60" s="214"/>
      <c r="F60" s="214"/>
      <c r="G60" s="214"/>
      <c r="H60" s="276"/>
      <c r="I60" s="276"/>
      <c r="J60" s="277"/>
      <c r="K60" s="23"/>
      <c r="L60" s="29"/>
      <c r="M60" s="2"/>
      <c r="N60" s="2"/>
      <c r="O60" s="2"/>
      <c r="P60" s="4"/>
      <c r="Q60" s="2"/>
    </row>
    <row r="61" spans="1:19" ht="15" customHeight="1" x14ac:dyDescent="0.25">
      <c r="A61" s="278" t="s">
        <v>250</v>
      </c>
      <c r="B61" s="279"/>
      <c r="C61" s="279"/>
      <c r="D61" s="279"/>
      <c r="E61" s="279"/>
      <c r="F61" s="279"/>
      <c r="G61" s="279"/>
      <c r="H61" s="279"/>
      <c r="I61" s="279"/>
      <c r="J61" s="280"/>
      <c r="K61" s="23"/>
      <c r="L61" s="29"/>
      <c r="M61" s="2"/>
      <c r="N61" s="2"/>
      <c r="O61" s="2"/>
      <c r="P61" s="4"/>
      <c r="Q61" s="2"/>
    </row>
    <row r="62" spans="1:19" ht="15" customHeight="1" x14ac:dyDescent="0.25">
      <c r="A62" s="300" t="s">
        <v>251</v>
      </c>
      <c r="B62" s="301"/>
      <c r="C62" s="301"/>
      <c r="D62" s="301"/>
      <c r="E62" s="302"/>
      <c r="F62" s="268" t="s">
        <v>252</v>
      </c>
      <c r="G62" s="268"/>
      <c r="H62" s="268"/>
      <c r="I62" s="268"/>
      <c r="J62" s="269"/>
      <c r="K62" s="113"/>
      <c r="L62" s="50"/>
      <c r="M62" s="1"/>
      <c r="N62" s="2"/>
      <c r="O62" s="2"/>
      <c r="P62" s="4"/>
      <c r="Q62" s="2"/>
    </row>
    <row r="63" spans="1:19" ht="15" customHeight="1" x14ac:dyDescent="0.25">
      <c r="A63" s="91" t="s">
        <v>253</v>
      </c>
      <c r="B63" s="98"/>
      <c r="C63" s="123"/>
      <c r="D63" s="123"/>
      <c r="E63" s="90"/>
      <c r="F63" s="223"/>
      <c r="G63" s="224"/>
      <c r="H63" s="224"/>
      <c r="I63" s="224"/>
      <c r="J63" s="225"/>
      <c r="K63" s="113"/>
      <c r="L63" s="109"/>
      <c r="N63" s="2"/>
      <c r="O63" s="2"/>
      <c r="P63" s="4"/>
      <c r="Q63" s="2"/>
    </row>
    <row r="64" spans="1:19" ht="15" customHeight="1" x14ac:dyDescent="0.25">
      <c r="A64" s="289" t="s">
        <v>529</v>
      </c>
      <c r="B64" s="194"/>
      <c r="C64" s="290"/>
      <c r="D64" s="291"/>
      <c r="E64" s="292"/>
      <c r="F64" s="303"/>
      <c r="G64" s="304"/>
      <c r="H64" s="304"/>
      <c r="I64" s="304"/>
      <c r="J64" s="305"/>
      <c r="K64" s="113"/>
      <c r="L64" s="109"/>
      <c r="N64" s="2"/>
      <c r="O64" s="2"/>
      <c r="P64" s="2"/>
      <c r="Q64" s="2"/>
    </row>
    <row r="65" spans="1:17" ht="26.25" customHeight="1" x14ac:dyDescent="0.25">
      <c r="A65" s="88" t="s">
        <v>254</v>
      </c>
      <c r="B65" s="214"/>
      <c r="C65" s="214"/>
      <c r="D65" s="214"/>
      <c r="E65" s="214"/>
      <c r="F65" s="226"/>
      <c r="G65" s="227"/>
      <c r="H65" s="227"/>
      <c r="I65" s="227"/>
      <c r="J65" s="228"/>
      <c r="K65" s="113"/>
      <c r="L65" s="109"/>
      <c r="N65" s="2"/>
      <c r="O65" s="2"/>
      <c r="P65" s="2"/>
      <c r="Q65" s="2"/>
    </row>
    <row r="66" spans="1:17" ht="15" customHeight="1" x14ac:dyDescent="0.25">
      <c r="A66" s="69" t="s">
        <v>255</v>
      </c>
      <c r="B66" s="99"/>
      <c r="C66" s="83"/>
      <c r="D66" s="83"/>
      <c r="E66" s="100"/>
      <c r="F66" s="223"/>
      <c r="G66" s="224"/>
      <c r="H66" s="224"/>
      <c r="I66" s="224"/>
      <c r="J66" s="225"/>
      <c r="K66" s="113"/>
      <c r="L66" s="109"/>
      <c r="N66" s="2"/>
      <c r="O66" s="2"/>
      <c r="P66" s="4"/>
      <c r="Q66" s="2"/>
    </row>
    <row r="67" spans="1:17" ht="15" customHeight="1" x14ac:dyDescent="0.25">
      <c r="A67" s="289" t="s">
        <v>529</v>
      </c>
      <c r="B67" s="187"/>
      <c r="C67" s="290"/>
      <c r="D67" s="291"/>
      <c r="E67" s="292"/>
      <c r="F67" s="303"/>
      <c r="G67" s="304"/>
      <c r="H67" s="304"/>
      <c r="I67" s="304"/>
      <c r="J67" s="305"/>
      <c r="K67" s="113"/>
      <c r="L67" s="109"/>
      <c r="N67" s="2"/>
      <c r="O67" s="2"/>
      <c r="P67" s="4"/>
      <c r="Q67" s="2"/>
    </row>
    <row r="68" spans="1:17" ht="24.75" customHeight="1" x14ac:dyDescent="0.25">
      <c r="A68" s="307" t="s">
        <v>256</v>
      </c>
      <c r="B68" s="307"/>
      <c r="C68" s="307"/>
      <c r="D68" s="307"/>
      <c r="E68" s="307"/>
      <c r="F68" s="307"/>
      <c r="G68" s="307"/>
      <c r="H68" s="306"/>
      <c r="I68" s="306"/>
      <c r="J68" s="306"/>
      <c r="K68" s="113"/>
      <c r="L68" s="109"/>
      <c r="N68" s="2"/>
      <c r="O68" s="2"/>
      <c r="P68" s="4"/>
    </row>
    <row r="69" spans="1:17" s="27" customFormat="1" ht="26.25" customHeight="1" x14ac:dyDescent="0.25">
      <c r="A69" s="335" t="s">
        <v>257</v>
      </c>
      <c r="B69" s="336"/>
      <c r="C69" s="336"/>
      <c r="D69" s="336"/>
      <c r="E69" s="336"/>
      <c r="F69" s="336"/>
      <c r="G69" s="336"/>
      <c r="H69" s="336"/>
      <c r="I69" s="336"/>
      <c r="J69" s="337"/>
      <c r="K69" s="8"/>
      <c r="L69" s="112"/>
      <c r="N69" s="21"/>
      <c r="O69" s="21"/>
      <c r="P69" s="22"/>
    </row>
    <row r="70" spans="1:17" ht="50.4" customHeight="1" x14ac:dyDescent="0.25">
      <c r="A70" s="338"/>
      <c r="B70" s="339"/>
      <c r="C70" s="339"/>
      <c r="D70" s="339"/>
      <c r="E70" s="339"/>
      <c r="F70" s="339"/>
      <c r="G70" s="339"/>
      <c r="H70" s="339"/>
      <c r="I70" s="339"/>
      <c r="J70" s="340"/>
      <c r="K70" s="113"/>
      <c r="L70" s="109"/>
      <c r="N70" s="2"/>
      <c r="O70" s="2"/>
      <c r="P70" s="4"/>
    </row>
    <row r="71" spans="1:17" s="27" customFormat="1" ht="15" customHeight="1" x14ac:dyDescent="0.25">
      <c r="A71" s="250" t="s">
        <v>258</v>
      </c>
      <c r="B71" s="251"/>
      <c r="C71" s="251"/>
      <c r="D71" s="251"/>
      <c r="E71" s="251"/>
      <c r="F71" s="251"/>
      <c r="G71" s="251"/>
      <c r="H71" s="251"/>
      <c r="I71" s="251"/>
      <c r="J71" s="252"/>
      <c r="K71" s="113"/>
      <c r="L71" s="112"/>
      <c r="N71" s="21"/>
      <c r="O71" s="21"/>
      <c r="P71" s="22"/>
      <c r="Q71" s="21"/>
    </row>
    <row r="72" spans="1:17" s="27" customFormat="1" ht="15" customHeight="1" x14ac:dyDescent="0.25">
      <c r="A72" s="39" t="s">
        <v>259</v>
      </c>
      <c r="B72" s="124"/>
      <c r="C72" s="124"/>
      <c r="D72" s="124"/>
      <c r="E72" s="124"/>
      <c r="F72" s="124"/>
      <c r="G72" s="124"/>
      <c r="H72" s="124"/>
      <c r="I72" s="124"/>
      <c r="J72" s="40"/>
      <c r="K72" s="113"/>
      <c r="L72" s="112"/>
      <c r="N72" s="21"/>
      <c r="O72" s="21"/>
      <c r="P72" s="22"/>
      <c r="Q72" s="21"/>
    </row>
    <row r="73" spans="1:17" ht="15" customHeight="1" x14ac:dyDescent="0.25">
      <c r="A73" s="43"/>
      <c r="B73" s="13"/>
      <c r="C73" s="13"/>
      <c r="D73" s="13"/>
      <c r="E73" s="13"/>
      <c r="F73" s="13"/>
      <c r="G73" s="13"/>
      <c r="H73" s="13"/>
      <c r="I73" s="13"/>
      <c r="J73" s="47"/>
      <c r="K73" s="113"/>
      <c r="L73" s="109"/>
      <c r="N73" s="2"/>
      <c r="O73" s="2"/>
      <c r="P73" s="4"/>
      <c r="Q73" s="2"/>
    </row>
    <row r="74" spans="1:17" s="3" customFormat="1" ht="4.5" customHeight="1" x14ac:dyDescent="0.2">
      <c r="A74" s="43"/>
      <c r="B74" s="13"/>
      <c r="C74" s="13"/>
      <c r="D74" s="13"/>
      <c r="E74" s="13"/>
      <c r="F74" s="13"/>
      <c r="G74" s="13"/>
      <c r="H74" s="13"/>
      <c r="I74" s="13"/>
      <c r="J74" s="47"/>
      <c r="K74" s="113"/>
      <c r="L74" s="30"/>
      <c r="N74" s="9"/>
      <c r="O74" s="2"/>
      <c r="P74" s="4"/>
      <c r="Q74" s="2"/>
    </row>
    <row r="75" spans="1:17" s="24" customFormat="1" ht="15" customHeight="1" x14ac:dyDescent="0.2">
      <c r="A75" s="41" t="s">
        <v>260</v>
      </c>
      <c r="B75" s="25"/>
      <c r="C75" s="25"/>
      <c r="D75" s="25"/>
      <c r="E75" s="25"/>
      <c r="F75" s="25"/>
      <c r="G75" s="25"/>
      <c r="H75" s="25"/>
      <c r="I75" s="25"/>
      <c r="J75" s="42"/>
      <c r="K75" s="113"/>
      <c r="L75" s="15"/>
      <c r="N75" s="21"/>
      <c r="O75" s="21"/>
      <c r="P75" s="22"/>
      <c r="Q75" s="21"/>
    </row>
    <row r="76" spans="1:17" s="3" customFormat="1" ht="15" customHeight="1" x14ac:dyDescent="0.2">
      <c r="A76" s="43"/>
      <c r="B76" s="13"/>
      <c r="C76" s="13"/>
      <c r="D76" s="13"/>
      <c r="E76" s="13"/>
      <c r="F76" s="13"/>
      <c r="G76" s="13"/>
      <c r="H76" s="13"/>
      <c r="I76" s="13"/>
      <c r="J76" s="47"/>
      <c r="K76" s="113"/>
      <c r="L76" s="30"/>
      <c r="N76" s="2"/>
      <c r="O76" s="2"/>
      <c r="P76" s="4"/>
      <c r="Q76" s="2"/>
    </row>
    <row r="77" spans="1:17" s="3" customFormat="1" ht="5.25" customHeight="1" x14ac:dyDescent="0.2">
      <c r="A77" s="43"/>
      <c r="B77" s="13"/>
      <c r="C77" s="13"/>
      <c r="D77" s="13"/>
      <c r="E77" s="13"/>
      <c r="F77" s="13"/>
      <c r="G77" s="13"/>
      <c r="H77" s="13"/>
      <c r="I77" s="13"/>
      <c r="J77" s="47"/>
      <c r="K77" s="113"/>
      <c r="L77" s="30"/>
      <c r="N77" s="2"/>
      <c r="O77" s="2"/>
      <c r="P77" s="4"/>
      <c r="Q77" s="2"/>
    </row>
    <row r="78" spans="1:17" s="24" customFormat="1" ht="15" customHeight="1" x14ac:dyDescent="0.2">
      <c r="A78" s="41" t="s">
        <v>459</v>
      </c>
      <c r="B78" s="25"/>
      <c r="C78" s="25"/>
      <c r="D78" s="25"/>
      <c r="E78" s="25"/>
      <c r="F78" s="25"/>
      <c r="G78" s="25"/>
      <c r="H78" s="25"/>
      <c r="I78" s="25"/>
      <c r="J78" s="42"/>
      <c r="K78" s="113"/>
      <c r="L78" s="15"/>
      <c r="N78" s="21"/>
      <c r="O78" s="21"/>
      <c r="P78" s="22"/>
      <c r="Q78" s="21"/>
    </row>
    <row r="79" spans="1:17" s="3" customFormat="1" ht="15" customHeight="1" x14ac:dyDescent="0.2">
      <c r="A79" s="43"/>
      <c r="B79" s="13"/>
      <c r="C79" s="13"/>
      <c r="D79" s="13"/>
      <c r="E79" s="13"/>
      <c r="F79" s="13"/>
      <c r="G79" s="13"/>
      <c r="H79" s="13"/>
      <c r="I79" s="13"/>
      <c r="J79" s="47"/>
      <c r="K79" s="113"/>
      <c r="L79" s="30"/>
      <c r="N79" s="2"/>
      <c r="O79" s="2"/>
      <c r="P79" s="4"/>
      <c r="Q79" s="2"/>
    </row>
    <row r="80" spans="1:17" s="3" customFormat="1" ht="15" customHeight="1" x14ac:dyDescent="0.2">
      <c r="A80" s="43"/>
      <c r="B80" s="13"/>
      <c r="C80" s="13"/>
      <c r="D80" s="13"/>
      <c r="E80" s="13"/>
      <c r="F80" s="13"/>
      <c r="G80" s="13"/>
      <c r="H80" s="13"/>
      <c r="I80" s="13"/>
      <c r="J80" s="47"/>
      <c r="K80" s="113"/>
      <c r="L80" s="30"/>
      <c r="N80" s="2"/>
      <c r="O80" s="2"/>
      <c r="P80" s="4"/>
      <c r="Q80" s="2"/>
    </row>
    <row r="81" spans="1:17" s="27" customFormat="1" ht="15" customHeight="1" x14ac:dyDescent="0.25">
      <c r="A81" s="293" t="s">
        <v>261</v>
      </c>
      <c r="B81" s="294"/>
      <c r="C81" s="294"/>
      <c r="D81" s="294"/>
      <c r="E81" s="294"/>
      <c r="F81" s="294"/>
      <c r="G81" s="294"/>
      <c r="H81" s="294"/>
      <c r="I81" s="294"/>
      <c r="J81" s="295"/>
      <c r="K81" s="113"/>
      <c r="L81" s="112"/>
      <c r="N81" s="21"/>
      <c r="O81" s="21"/>
      <c r="P81" s="22"/>
      <c r="Q81" s="21"/>
    </row>
    <row r="82" spans="1:17" ht="15" customHeight="1" x14ac:dyDescent="0.25">
      <c r="A82" s="296" t="s">
        <v>262</v>
      </c>
      <c r="B82" s="297"/>
      <c r="C82" s="297"/>
      <c r="D82" s="297"/>
      <c r="E82" s="13"/>
      <c r="F82" s="13"/>
      <c r="G82" s="13"/>
      <c r="H82" s="298"/>
      <c r="I82" s="298"/>
      <c r="J82" s="299"/>
      <c r="K82" s="113"/>
      <c r="L82" s="109"/>
      <c r="N82" s="2"/>
      <c r="O82" s="2"/>
      <c r="P82" s="4"/>
      <c r="Q82" s="2"/>
    </row>
    <row r="83" spans="1:17" ht="15" customHeight="1" x14ac:dyDescent="0.25">
      <c r="A83" s="43"/>
      <c r="B83" s="13"/>
      <c r="C83" s="13"/>
      <c r="D83" s="13"/>
      <c r="E83" s="13"/>
      <c r="F83" s="13"/>
      <c r="G83" s="13"/>
      <c r="H83" s="13"/>
      <c r="I83" s="13"/>
      <c r="J83" s="47"/>
      <c r="K83" s="113"/>
      <c r="L83" s="109"/>
      <c r="N83" s="2"/>
      <c r="O83" s="2"/>
      <c r="P83" s="4"/>
      <c r="Q83" s="2"/>
    </row>
    <row r="84" spans="1:17" ht="15" customHeight="1" x14ac:dyDescent="0.25">
      <c r="A84" s="296" t="s">
        <v>263</v>
      </c>
      <c r="B84" s="297"/>
      <c r="C84" s="297"/>
      <c r="D84" s="297"/>
      <c r="E84" s="13"/>
      <c r="F84" s="13"/>
      <c r="G84" s="13"/>
      <c r="H84" s="298"/>
      <c r="I84" s="298"/>
      <c r="J84" s="299"/>
      <c r="K84" s="113"/>
      <c r="L84" s="109"/>
      <c r="N84" s="2"/>
      <c r="O84" s="2"/>
      <c r="P84" s="4"/>
      <c r="Q84" s="2"/>
    </row>
    <row r="85" spans="1:17" ht="15" customHeight="1" x14ac:dyDescent="0.25">
      <c r="A85" s="78"/>
      <c r="B85" s="125"/>
      <c r="C85" s="125"/>
      <c r="D85" s="125"/>
      <c r="E85" s="13"/>
      <c r="F85" s="13"/>
      <c r="G85" s="13"/>
      <c r="H85" s="13"/>
      <c r="I85" s="13"/>
      <c r="J85" s="47"/>
      <c r="K85" s="113"/>
      <c r="L85" s="109"/>
      <c r="N85" s="2"/>
      <c r="O85" s="2"/>
      <c r="P85" s="4"/>
      <c r="Q85" s="2"/>
    </row>
    <row r="86" spans="1:17" ht="15" customHeight="1" x14ac:dyDescent="0.25">
      <c r="A86" s="296" t="s">
        <v>264</v>
      </c>
      <c r="B86" s="297"/>
      <c r="C86" s="297"/>
      <c r="D86" s="297"/>
      <c r="E86" s="13"/>
      <c r="F86" s="13"/>
      <c r="G86" s="13"/>
      <c r="H86" s="298"/>
      <c r="I86" s="298"/>
      <c r="J86" s="299"/>
      <c r="K86" s="113"/>
      <c r="L86" s="109"/>
      <c r="N86" s="2"/>
      <c r="O86" s="2"/>
      <c r="P86" s="4"/>
      <c r="Q86" s="2"/>
    </row>
    <row r="87" spans="1:17" ht="15" customHeight="1" x14ac:dyDescent="0.25">
      <c r="A87" s="78"/>
      <c r="B87" s="125"/>
      <c r="C87" s="125"/>
      <c r="D87" s="125"/>
      <c r="E87" s="13"/>
      <c r="F87" s="13"/>
      <c r="G87" s="13"/>
      <c r="H87" s="13"/>
      <c r="I87" s="13"/>
      <c r="J87" s="47"/>
      <c r="K87" s="113"/>
      <c r="L87" s="109"/>
      <c r="N87" s="2"/>
      <c r="O87" s="2"/>
      <c r="P87" s="4"/>
      <c r="Q87" s="2"/>
    </row>
    <row r="88" spans="1:17" s="27" customFormat="1" ht="15" customHeight="1" x14ac:dyDescent="0.25">
      <c r="A88" s="293" t="s">
        <v>265</v>
      </c>
      <c r="B88" s="294"/>
      <c r="C88" s="294"/>
      <c r="D88" s="294"/>
      <c r="E88" s="294"/>
      <c r="F88" s="294"/>
      <c r="G88" s="294"/>
      <c r="H88" s="294"/>
      <c r="I88" s="294"/>
      <c r="J88" s="295"/>
      <c r="K88" s="113"/>
      <c r="L88" s="112"/>
      <c r="N88" s="21"/>
      <c r="O88" s="21"/>
      <c r="P88" s="22"/>
      <c r="Q88" s="21"/>
    </row>
    <row r="89" spans="1:17" ht="15" customHeight="1" x14ac:dyDescent="0.25">
      <c r="A89" s="296" t="s">
        <v>266</v>
      </c>
      <c r="B89" s="297"/>
      <c r="C89" s="297"/>
      <c r="D89" s="297"/>
      <c r="E89" s="13"/>
      <c r="F89" s="13"/>
      <c r="G89" s="13"/>
      <c r="H89" s="298"/>
      <c r="I89" s="298"/>
      <c r="J89" s="299"/>
      <c r="K89" s="113"/>
      <c r="L89" s="109"/>
      <c r="N89" s="2"/>
      <c r="O89" s="2"/>
      <c r="P89" s="4"/>
      <c r="Q89" s="2"/>
    </row>
    <row r="90" spans="1:17" ht="15" customHeight="1" x14ac:dyDescent="0.25">
      <c r="A90" s="43"/>
      <c r="B90" s="13"/>
      <c r="C90" s="13"/>
      <c r="D90" s="13"/>
      <c r="E90" s="13"/>
      <c r="F90" s="13"/>
      <c r="G90" s="13"/>
      <c r="H90" s="13"/>
      <c r="I90" s="13"/>
      <c r="J90" s="47"/>
      <c r="K90" s="113"/>
      <c r="L90" s="109"/>
      <c r="N90" s="2"/>
      <c r="O90" s="2"/>
      <c r="P90" s="4"/>
      <c r="Q90" s="2"/>
    </row>
    <row r="91" spans="1:17" ht="15" customHeight="1" x14ac:dyDescent="0.25">
      <c r="A91" s="296" t="s">
        <v>267</v>
      </c>
      <c r="B91" s="297"/>
      <c r="C91" s="297"/>
      <c r="D91" s="297"/>
      <c r="E91" s="13"/>
      <c r="F91" s="13"/>
      <c r="G91" s="13"/>
      <c r="H91" s="298"/>
      <c r="I91" s="298"/>
      <c r="J91" s="299"/>
      <c r="K91" s="113"/>
      <c r="L91" s="109"/>
      <c r="N91" s="2"/>
      <c r="O91" s="2"/>
      <c r="P91" s="4"/>
      <c r="Q91" s="2"/>
    </row>
    <row r="92" spans="1:17" ht="15" customHeight="1" x14ac:dyDescent="0.25">
      <c r="A92" s="78"/>
      <c r="B92" s="125"/>
      <c r="C92" s="125"/>
      <c r="D92" s="125"/>
      <c r="E92" s="13"/>
      <c r="F92" s="13"/>
      <c r="G92" s="13"/>
      <c r="H92" s="13"/>
      <c r="I92" s="13"/>
      <c r="J92" s="47"/>
      <c r="K92" s="113"/>
      <c r="L92" s="109"/>
      <c r="N92" s="2"/>
      <c r="O92" s="2"/>
      <c r="P92" s="4"/>
      <c r="Q92" s="2"/>
    </row>
    <row r="93" spans="1:17" ht="15" customHeight="1" x14ac:dyDescent="0.25">
      <c r="A93" s="296" t="s">
        <v>268</v>
      </c>
      <c r="B93" s="297"/>
      <c r="C93" s="297"/>
      <c r="D93" s="297"/>
      <c r="E93" s="13"/>
      <c r="F93" s="13"/>
      <c r="G93" s="13"/>
      <c r="H93" s="298"/>
      <c r="I93" s="298"/>
      <c r="J93" s="299"/>
      <c r="K93" s="113"/>
      <c r="L93" s="109"/>
      <c r="N93" s="2"/>
      <c r="O93" s="2"/>
      <c r="P93" s="4"/>
      <c r="Q93" s="2"/>
    </row>
    <row r="94" spans="1:17" ht="15" customHeight="1" x14ac:dyDescent="0.25">
      <c r="A94" s="78"/>
      <c r="B94" s="125"/>
      <c r="C94" s="125"/>
      <c r="D94" s="125"/>
      <c r="E94" s="13"/>
      <c r="F94" s="13"/>
      <c r="G94" s="13"/>
      <c r="H94" s="13"/>
      <c r="I94" s="13"/>
      <c r="J94" s="47"/>
      <c r="K94" s="113"/>
      <c r="L94" s="109"/>
      <c r="N94" s="2"/>
      <c r="O94" s="2"/>
      <c r="P94" s="4"/>
      <c r="Q94" s="2"/>
    </row>
    <row r="95" spans="1:17" s="27" customFormat="1" ht="15" customHeight="1" x14ac:dyDescent="0.25">
      <c r="A95" s="308" t="s">
        <v>261</v>
      </c>
      <c r="B95" s="309"/>
      <c r="C95" s="309"/>
      <c r="D95" s="309"/>
      <c r="E95" s="309"/>
      <c r="F95" s="309"/>
      <c r="G95" s="309"/>
      <c r="H95" s="309"/>
      <c r="I95" s="309"/>
      <c r="J95" s="310"/>
      <c r="K95" s="26"/>
      <c r="L95" s="112"/>
      <c r="N95" s="21"/>
      <c r="O95" s="21"/>
      <c r="P95" s="22"/>
      <c r="Q95" s="21"/>
    </row>
    <row r="96" spans="1:17" ht="15" customHeight="1" x14ac:dyDescent="0.25">
      <c r="A96" s="311" t="s">
        <v>269</v>
      </c>
      <c r="B96" s="312"/>
      <c r="C96" s="312"/>
      <c r="D96" s="312"/>
      <c r="E96" s="13"/>
      <c r="F96" s="13"/>
      <c r="G96" s="13"/>
      <c r="H96" s="298"/>
      <c r="I96" s="298"/>
      <c r="J96" s="299"/>
      <c r="K96" s="113"/>
      <c r="L96" s="109"/>
      <c r="N96" s="2"/>
      <c r="O96" s="2"/>
      <c r="P96" s="4"/>
      <c r="Q96" s="2"/>
    </row>
    <row r="97" spans="1:19" ht="15" customHeight="1" x14ac:dyDescent="0.25">
      <c r="A97" s="313"/>
      <c r="B97" s="297"/>
      <c r="C97" s="297"/>
      <c r="D97" s="297"/>
      <c r="E97" s="13"/>
      <c r="F97" s="13"/>
      <c r="G97" s="13"/>
      <c r="H97" s="13"/>
      <c r="I97" s="13"/>
      <c r="J97" s="47"/>
      <c r="K97" s="113"/>
      <c r="L97" s="109"/>
      <c r="N97" s="2"/>
      <c r="O97" s="2"/>
      <c r="P97" s="4"/>
      <c r="Q97" s="2"/>
    </row>
    <row r="98" spans="1:19" ht="15" customHeight="1" x14ac:dyDescent="0.25">
      <c r="A98" s="207" t="s">
        <v>270</v>
      </c>
      <c r="B98" s="208"/>
      <c r="C98" s="208"/>
      <c r="D98" s="208"/>
      <c r="E98" s="13"/>
      <c r="F98" s="13"/>
      <c r="G98" s="13"/>
      <c r="H98" s="333"/>
      <c r="I98" s="333"/>
      <c r="J98" s="334"/>
      <c r="K98" s="113"/>
      <c r="L98" s="109"/>
      <c r="N98" s="2"/>
      <c r="O98" s="2"/>
      <c r="P98" s="4"/>
      <c r="Q98" s="2"/>
    </row>
    <row r="99" spans="1:19" ht="19.5" customHeight="1" x14ac:dyDescent="0.25">
      <c r="A99" s="207"/>
      <c r="B99" s="208"/>
      <c r="C99" s="208"/>
      <c r="D99" s="208"/>
      <c r="E99" s="13"/>
      <c r="F99" s="13"/>
      <c r="G99" s="13"/>
      <c r="H99" s="333"/>
      <c r="I99" s="333"/>
      <c r="J99" s="334"/>
      <c r="K99" s="113"/>
      <c r="L99" s="109"/>
      <c r="N99" s="2"/>
      <c r="O99" s="2"/>
      <c r="P99" s="4"/>
      <c r="Q99" s="2"/>
    </row>
    <row r="100" spans="1:19" ht="48" customHeight="1" x14ac:dyDescent="0.25">
      <c r="A100" s="204" t="s">
        <v>271</v>
      </c>
      <c r="B100" s="205"/>
      <c r="C100" s="205"/>
      <c r="D100" s="205"/>
      <c r="E100" s="205"/>
      <c r="F100" s="205"/>
      <c r="G100" s="205"/>
      <c r="H100" s="205"/>
      <c r="I100" s="205"/>
      <c r="J100" s="206"/>
      <c r="K100" s="113"/>
      <c r="L100" s="109"/>
      <c r="N100" s="2"/>
      <c r="O100" s="2"/>
      <c r="P100" s="4"/>
    </row>
    <row r="101" spans="1:19" s="28" customFormat="1" ht="22.5" customHeight="1" x14ac:dyDescent="0.2">
      <c r="A101" s="341" t="s">
        <v>272</v>
      </c>
      <c r="B101" s="342"/>
      <c r="C101" s="342"/>
      <c r="D101" s="342"/>
      <c r="E101" s="342"/>
      <c r="F101" s="342"/>
      <c r="G101" s="342"/>
      <c r="H101" s="342"/>
      <c r="I101" s="342"/>
      <c r="J101" s="343"/>
      <c r="K101" s="45"/>
      <c r="L101" s="46"/>
      <c r="N101" s="20"/>
      <c r="O101" s="20"/>
      <c r="P101" s="19"/>
    </row>
    <row r="102" spans="1:19" s="12" customFormat="1" ht="15" customHeight="1" x14ac:dyDescent="0.25">
      <c r="A102" s="43" t="s">
        <v>273</v>
      </c>
      <c r="B102" s="13"/>
      <c r="C102" s="13"/>
      <c r="D102" s="13"/>
      <c r="E102" s="13"/>
      <c r="F102" s="13"/>
      <c r="G102" s="13"/>
      <c r="H102" s="13"/>
      <c r="I102" s="13"/>
      <c r="J102" s="47"/>
      <c r="K102" s="48"/>
      <c r="L102" s="13"/>
      <c r="M102" s="13"/>
      <c r="N102" s="13"/>
      <c r="O102" s="13"/>
      <c r="P102" s="13"/>
      <c r="Q102" s="13"/>
      <c r="R102" s="13"/>
      <c r="S102" s="13"/>
    </row>
    <row r="103" spans="1:19" s="1" customFormat="1" ht="15" customHeight="1" x14ac:dyDescent="0.2">
      <c r="A103" s="43" t="s">
        <v>274</v>
      </c>
      <c r="B103" s="13"/>
      <c r="C103" s="28"/>
      <c r="D103" s="13"/>
      <c r="E103" s="223"/>
      <c r="F103" s="325"/>
      <c r="G103" s="126" t="s">
        <v>275</v>
      </c>
      <c r="H103" s="298"/>
      <c r="I103" s="298"/>
      <c r="J103" s="299"/>
      <c r="K103" s="49"/>
      <c r="L103" s="50"/>
      <c r="N103" s="18"/>
      <c r="O103" s="18"/>
      <c r="P103" s="14"/>
    </row>
    <row r="104" spans="1:19" s="1" customFormat="1" ht="15" customHeight="1" x14ac:dyDescent="0.2">
      <c r="A104" s="51"/>
      <c r="B104" s="127"/>
      <c r="C104" s="127"/>
      <c r="D104" s="127"/>
      <c r="E104" s="226"/>
      <c r="F104" s="330"/>
      <c r="G104" s="127"/>
      <c r="H104" s="127"/>
      <c r="I104" s="127"/>
      <c r="J104" s="47"/>
      <c r="K104" s="49"/>
      <c r="L104" s="50"/>
      <c r="N104" s="18"/>
      <c r="O104" s="18"/>
      <c r="P104" s="14"/>
    </row>
    <row r="105" spans="1:19" s="28" customFormat="1" ht="15" customHeight="1" x14ac:dyDescent="0.2">
      <c r="A105" s="322" t="s">
        <v>276</v>
      </c>
      <c r="B105" s="323"/>
      <c r="C105" s="323"/>
      <c r="D105" s="323"/>
      <c r="E105" s="323"/>
      <c r="F105" s="323"/>
      <c r="G105" s="323"/>
      <c r="H105" s="323"/>
      <c r="I105" s="323"/>
      <c r="J105" s="324"/>
      <c r="K105" s="49"/>
      <c r="L105" s="46"/>
      <c r="N105" s="20"/>
      <c r="O105" s="20"/>
      <c r="P105" s="19"/>
    </row>
    <row r="106" spans="1:19" s="1" customFormat="1" ht="15" customHeight="1" x14ac:dyDescent="0.2">
      <c r="A106" s="39" t="s">
        <v>277</v>
      </c>
      <c r="B106" s="124"/>
      <c r="C106" s="124"/>
      <c r="D106" s="124"/>
      <c r="E106" s="124"/>
      <c r="F106" s="124"/>
      <c r="G106" s="124"/>
      <c r="H106" s="124"/>
      <c r="I106" s="124"/>
      <c r="J106" s="40"/>
      <c r="K106" s="49"/>
      <c r="L106" s="50"/>
      <c r="N106" s="18"/>
      <c r="O106" s="18"/>
      <c r="P106" s="14"/>
    </row>
    <row r="107" spans="1:19" s="1" customFormat="1" ht="15" customHeight="1" x14ac:dyDescent="0.2">
      <c r="A107" s="331" t="s">
        <v>278</v>
      </c>
      <c r="B107" s="332"/>
      <c r="C107" s="332"/>
      <c r="D107" s="128"/>
      <c r="E107" s="223"/>
      <c r="F107" s="325"/>
      <c r="G107" s="129" t="s">
        <v>275</v>
      </c>
      <c r="H107" s="298"/>
      <c r="I107" s="298"/>
      <c r="J107" s="299"/>
      <c r="K107" s="49"/>
      <c r="L107" s="50"/>
      <c r="N107" s="18"/>
      <c r="O107" s="18"/>
      <c r="P107" s="14"/>
    </row>
    <row r="108" spans="1:19" s="1" customFormat="1" ht="15" customHeight="1" x14ac:dyDescent="0.2">
      <c r="A108" s="204"/>
      <c r="B108" s="205"/>
      <c r="C108" s="205"/>
      <c r="D108" s="13"/>
      <c r="E108" s="226"/>
      <c r="F108" s="330"/>
      <c r="G108" s="128"/>
      <c r="H108" s="128"/>
      <c r="I108" s="128"/>
      <c r="J108" s="47"/>
      <c r="K108" s="49"/>
      <c r="L108" s="50"/>
      <c r="N108" s="18"/>
      <c r="O108" s="18"/>
      <c r="P108" s="14"/>
    </row>
    <row r="109" spans="1:19" s="28" customFormat="1" ht="15" customHeight="1" x14ac:dyDescent="0.2">
      <c r="A109" s="322" t="s">
        <v>279</v>
      </c>
      <c r="B109" s="323"/>
      <c r="C109" s="323"/>
      <c r="D109" s="323"/>
      <c r="E109" s="323"/>
      <c r="F109" s="323"/>
      <c r="G109" s="323"/>
      <c r="H109" s="323"/>
      <c r="I109" s="323"/>
      <c r="J109" s="324"/>
      <c r="K109" s="49"/>
      <c r="L109" s="46"/>
      <c r="N109" s="20"/>
      <c r="O109" s="20"/>
      <c r="P109" s="19"/>
    </row>
    <row r="110" spans="1:19" s="1" customFormat="1" ht="15" customHeight="1" x14ac:dyDescent="0.2">
      <c r="A110" s="39" t="s">
        <v>280</v>
      </c>
      <c r="B110" s="128"/>
      <c r="C110" s="128"/>
      <c r="D110" s="128"/>
      <c r="E110" s="223"/>
      <c r="F110" s="325"/>
      <c r="G110" s="129" t="s">
        <v>275</v>
      </c>
      <c r="H110" s="328"/>
      <c r="I110" s="328"/>
      <c r="J110" s="329"/>
      <c r="K110" s="49"/>
      <c r="L110" s="50"/>
      <c r="N110" s="18"/>
      <c r="O110" s="18"/>
      <c r="P110" s="14"/>
    </row>
    <row r="111" spans="1:19" s="1" customFormat="1" ht="15" customHeight="1" thickBot="1" x14ac:dyDescent="0.25">
      <c r="A111" s="52"/>
      <c r="B111" s="53"/>
      <c r="C111" s="53"/>
      <c r="D111" s="53"/>
      <c r="E111" s="326"/>
      <c r="F111" s="327"/>
      <c r="G111" s="53"/>
      <c r="H111" s="53"/>
      <c r="I111" s="53"/>
      <c r="J111" s="54"/>
      <c r="K111" s="55"/>
      <c r="L111" s="50"/>
      <c r="N111" s="18"/>
      <c r="O111" s="18"/>
      <c r="P111" s="14"/>
    </row>
    <row r="112" spans="1:19" ht="15" customHeight="1" x14ac:dyDescent="0.25">
      <c r="N112" s="2"/>
      <c r="O112" s="2"/>
      <c r="P112" s="4"/>
    </row>
    <row r="113" spans="1:17" ht="15" customHeight="1" x14ac:dyDescent="0.25">
      <c r="N113" s="2"/>
      <c r="O113" s="2"/>
      <c r="P113" s="4"/>
    </row>
    <row r="114" spans="1:17" x14ac:dyDescent="0.25">
      <c r="G114" s="6"/>
      <c r="H114" s="90"/>
      <c r="I114" s="90"/>
      <c r="N114" s="2"/>
      <c r="O114" s="2"/>
      <c r="P114" s="4"/>
    </row>
    <row r="115" spans="1:17" x14ac:dyDescent="0.25">
      <c r="G115" s="90"/>
      <c r="H115" s="90"/>
      <c r="I115" s="90"/>
      <c r="N115" s="2"/>
      <c r="O115" s="2"/>
      <c r="P115" s="4"/>
    </row>
    <row r="116" spans="1:17" x14ac:dyDescent="0.25">
      <c r="A116" s="101"/>
      <c r="B116" s="101"/>
      <c r="C116" s="101"/>
      <c r="D116" s="101"/>
      <c r="E116" s="101"/>
      <c r="F116" s="101"/>
      <c r="G116" s="101"/>
      <c r="H116" s="101"/>
      <c r="I116" s="101"/>
      <c r="N116" s="2"/>
      <c r="O116" s="2"/>
      <c r="P116" s="4"/>
    </row>
    <row r="117" spans="1:17" x14ac:dyDescent="0.25">
      <c r="A117" s="21"/>
      <c r="B117" s="20"/>
      <c r="C117" s="20"/>
      <c r="D117" s="20"/>
      <c r="E117" s="20"/>
      <c r="F117" s="20"/>
      <c r="G117" s="102"/>
      <c r="H117" s="20"/>
      <c r="I117" s="20"/>
      <c r="N117" s="2"/>
      <c r="O117" s="2"/>
      <c r="P117" s="4"/>
    </row>
    <row r="118" spans="1:17" x14ac:dyDescent="0.25">
      <c r="N118" s="2"/>
      <c r="O118" s="2"/>
      <c r="P118" s="4"/>
    </row>
    <row r="121" spans="1:17" x14ac:dyDescent="0.25">
      <c r="O121" s="1"/>
      <c r="Q121" s="1"/>
    </row>
    <row r="122" spans="1:17" x14ac:dyDescent="0.25">
      <c r="Q122" s="1"/>
    </row>
    <row r="123" spans="1:17" x14ac:dyDescent="0.25">
      <c r="Q123" s="1"/>
    </row>
    <row r="124" spans="1:17" x14ac:dyDescent="0.25">
      <c r="Q124" s="1"/>
    </row>
    <row r="125" spans="1:17" x14ac:dyDescent="0.25">
      <c r="Q125" s="1"/>
    </row>
    <row r="126" spans="1:17" x14ac:dyDescent="0.25">
      <c r="Q126" s="1"/>
    </row>
  </sheetData>
  <sheetProtection algorithmName="SHA-512" hashValue="jev9KYX62bzPUKv5C8uy0jaPCTg0PgLSb49WM5DTDtjzMVyg2b6xAyqVExB/W576Cbbpmd1FfDRlzeegm1Xq6Q==" saltValue="9Nmlujy/M0sJvlMFYec9Ng==" spinCount="100000" sheet="1" formatCells="0" formatColumns="0" formatRows="0" insertColumns="0" insertRows="0" insertHyperlinks="0" deleteColumns="0" deleteRows="0" sort="0" autoFilter="0" pivotTables="0"/>
  <mergeCells count="140">
    <mergeCell ref="A109:J109"/>
    <mergeCell ref="E110:F111"/>
    <mergeCell ref="H110:J110"/>
    <mergeCell ref="A100:J100"/>
    <mergeCell ref="A101:J101"/>
    <mergeCell ref="E103:F104"/>
    <mergeCell ref="H103:J103"/>
    <mergeCell ref="A105:J105"/>
    <mergeCell ref="A107:C108"/>
    <mergeCell ref="E107:F108"/>
    <mergeCell ref="H107:J107"/>
    <mergeCell ref="A93:D93"/>
    <mergeCell ref="H93:J93"/>
    <mergeCell ref="A95:J95"/>
    <mergeCell ref="A96:D97"/>
    <mergeCell ref="H96:J96"/>
    <mergeCell ref="A98:D99"/>
    <mergeCell ref="H98:J99"/>
    <mergeCell ref="A86:D86"/>
    <mergeCell ref="H86:J86"/>
    <mergeCell ref="A88:J88"/>
    <mergeCell ref="A89:D89"/>
    <mergeCell ref="H89:J89"/>
    <mergeCell ref="A91:D91"/>
    <mergeCell ref="H91:J91"/>
    <mergeCell ref="A70:J70"/>
    <mergeCell ref="A71:J71"/>
    <mergeCell ref="A81:J81"/>
    <mergeCell ref="A82:D82"/>
    <mergeCell ref="H82:J82"/>
    <mergeCell ref="A84:D84"/>
    <mergeCell ref="H84:J84"/>
    <mergeCell ref="F66:J67"/>
    <mergeCell ref="A67:B67"/>
    <mergeCell ref="C67:E67"/>
    <mergeCell ref="A68:G68"/>
    <mergeCell ref="H68:J68"/>
    <mergeCell ref="A69:J69"/>
    <mergeCell ref="A61:J61"/>
    <mergeCell ref="A62:E62"/>
    <mergeCell ref="F62:J62"/>
    <mergeCell ref="F63:J65"/>
    <mergeCell ref="A64:B64"/>
    <mergeCell ref="C64:E64"/>
    <mergeCell ref="B65:E65"/>
    <mergeCell ref="H57:J57"/>
    <mergeCell ref="A58:G58"/>
    <mergeCell ref="H58:J58"/>
    <mergeCell ref="A59:G59"/>
    <mergeCell ref="H59:J59"/>
    <mergeCell ref="A60:G60"/>
    <mergeCell ref="H60:J60"/>
    <mergeCell ref="A51:J51"/>
    <mergeCell ref="H52:J52"/>
    <mergeCell ref="H53:J53"/>
    <mergeCell ref="H54:J54"/>
    <mergeCell ref="H55:J55"/>
    <mergeCell ref="H56:J56"/>
    <mergeCell ref="A47:D47"/>
    <mergeCell ref="H47:I47"/>
    <mergeCell ref="A48:D48"/>
    <mergeCell ref="H48:I48"/>
    <mergeCell ref="A49:J49"/>
    <mergeCell ref="A50:D50"/>
    <mergeCell ref="E50:J50"/>
    <mergeCell ref="A44:D44"/>
    <mergeCell ref="H44:I44"/>
    <mergeCell ref="A45:D45"/>
    <mergeCell ref="H45:I45"/>
    <mergeCell ref="A46:D46"/>
    <mergeCell ref="H46:I46"/>
    <mergeCell ref="A41:D41"/>
    <mergeCell ref="H41:I41"/>
    <mergeCell ref="A42:D42"/>
    <mergeCell ref="H42:I42"/>
    <mergeCell ref="A43:D43"/>
    <mergeCell ref="H43:I43"/>
    <mergeCell ref="A38:J38"/>
    <mergeCell ref="A39:G39"/>
    <mergeCell ref="H39:I40"/>
    <mergeCell ref="J39:J40"/>
    <mergeCell ref="K39:K40"/>
    <mergeCell ref="A40:D40"/>
    <mergeCell ref="A35:F35"/>
    <mergeCell ref="I35:J35"/>
    <mergeCell ref="A36:F36"/>
    <mergeCell ref="I36:J36"/>
    <mergeCell ref="A37:F37"/>
    <mergeCell ref="I37:J37"/>
    <mergeCell ref="A30:F30"/>
    <mergeCell ref="I30:J30"/>
    <mergeCell ref="I31:J31"/>
    <mergeCell ref="I32:J32"/>
    <mergeCell ref="I33:J33"/>
    <mergeCell ref="I34:J34"/>
    <mergeCell ref="B24:E24"/>
    <mergeCell ref="F24:H24"/>
    <mergeCell ref="B25:E25"/>
    <mergeCell ref="A28:D28"/>
    <mergeCell ref="E28:J28"/>
    <mergeCell ref="A29:D29"/>
    <mergeCell ref="E29:J29"/>
    <mergeCell ref="B21:E21"/>
    <mergeCell ref="F21:H21"/>
    <mergeCell ref="I21:J21"/>
    <mergeCell ref="B22:E22"/>
    <mergeCell ref="F22:J22"/>
    <mergeCell ref="B23:E23"/>
    <mergeCell ref="F23:H23"/>
    <mergeCell ref="I23:J23"/>
    <mergeCell ref="B19:E19"/>
    <mergeCell ref="F19:H19"/>
    <mergeCell ref="I19:J19"/>
    <mergeCell ref="L19:N19"/>
    <mergeCell ref="B20:E20"/>
    <mergeCell ref="F20:H20"/>
    <mergeCell ref="I20:J20"/>
    <mergeCell ref="A15:J15"/>
    <mergeCell ref="A16:J16"/>
    <mergeCell ref="A17:D17"/>
    <mergeCell ref="E17:J17"/>
    <mergeCell ref="B18:E18"/>
    <mergeCell ref="F18:H18"/>
    <mergeCell ref="I18:J18"/>
    <mergeCell ref="G7:J7"/>
    <mergeCell ref="B8:E8"/>
    <mergeCell ref="B9:E9"/>
    <mergeCell ref="B11:E11"/>
    <mergeCell ref="G11:J11"/>
    <mergeCell ref="B12:J13"/>
    <mergeCell ref="A1:J1"/>
    <mergeCell ref="A2:J2"/>
    <mergeCell ref="A3:J3"/>
    <mergeCell ref="A4:E4"/>
    <mergeCell ref="K4:K13"/>
    <mergeCell ref="B5:E5"/>
    <mergeCell ref="G5:J5"/>
    <mergeCell ref="B6:E6"/>
    <mergeCell ref="G6:J6"/>
    <mergeCell ref="B7:E7"/>
  </mergeCells>
  <printOptions horizontalCentered="1"/>
  <pageMargins left="0.25" right="0.25" top="0.75" bottom="0.75" header="0.3" footer="0.3"/>
  <pageSetup paperSize="9" scale="89" fitToWidth="0" fitToHeight="2" orientation="portrait" r:id="rId1"/>
  <headerFooter alignWithMargins="0"/>
  <rowBreaks count="1" manualBreakCount="1">
    <brk id="70" max="9" man="1"/>
  </rowBreaks>
  <colBreaks count="1" manualBreakCount="1">
    <brk id="10" max="106" man="1"/>
  </colBreaks>
  <drawing r:id="rId2"/>
  <legacyDrawing r:id="rId3"/>
  <mc:AlternateContent xmlns:mc="http://schemas.openxmlformats.org/markup-compatibility/2006">
    <mc:Choice Requires="x14">
      <controls>
        <mc:AlternateContent xmlns:mc="http://schemas.openxmlformats.org/markup-compatibility/2006">
          <mc:Choice Requires="x14">
            <control shapeId="62465" r:id="rId4" name="Vervolgkeuzelijst 19">
              <controlPr locked="0" defaultSize="0" autoLine="0" autoPict="0">
                <anchor moveWithCells="1">
                  <from>
                    <xdr:col>0</xdr:col>
                    <xdr:colOff>0</xdr:colOff>
                    <xdr:row>30</xdr:row>
                    <xdr:rowOff>0</xdr:rowOff>
                  </from>
                  <to>
                    <xdr:col>6</xdr:col>
                    <xdr:colOff>0</xdr:colOff>
                    <xdr:row>31</xdr:row>
                    <xdr:rowOff>7620</xdr:rowOff>
                  </to>
                </anchor>
              </controlPr>
            </control>
          </mc:Choice>
        </mc:AlternateContent>
        <mc:AlternateContent xmlns:mc="http://schemas.openxmlformats.org/markup-compatibility/2006">
          <mc:Choice Requires="x14">
            <control shapeId="62466" r:id="rId5" name="Vervolgkeuzelijst 20">
              <controlPr locked="0" defaultSize="0" autoLine="0" autoPict="0">
                <anchor moveWithCells="1">
                  <from>
                    <xdr:col>0</xdr:col>
                    <xdr:colOff>0</xdr:colOff>
                    <xdr:row>31</xdr:row>
                    <xdr:rowOff>0</xdr:rowOff>
                  </from>
                  <to>
                    <xdr:col>5</xdr:col>
                    <xdr:colOff>731520</xdr:colOff>
                    <xdr:row>32</xdr:row>
                    <xdr:rowOff>7620</xdr:rowOff>
                  </to>
                </anchor>
              </controlPr>
            </control>
          </mc:Choice>
        </mc:AlternateContent>
        <mc:AlternateContent xmlns:mc="http://schemas.openxmlformats.org/markup-compatibility/2006">
          <mc:Choice Requires="x14">
            <control shapeId="62467" r:id="rId6" name="Vervolgkeuzelijst 21">
              <controlPr locked="0" defaultSize="0" autoLine="0" autoPict="0">
                <anchor moveWithCells="1">
                  <from>
                    <xdr:col>0</xdr:col>
                    <xdr:colOff>0</xdr:colOff>
                    <xdr:row>32</xdr:row>
                    <xdr:rowOff>0</xdr:rowOff>
                  </from>
                  <to>
                    <xdr:col>5</xdr:col>
                    <xdr:colOff>731520</xdr:colOff>
                    <xdr:row>33</xdr:row>
                    <xdr:rowOff>7620</xdr:rowOff>
                  </to>
                </anchor>
              </controlPr>
            </control>
          </mc:Choice>
        </mc:AlternateContent>
        <mc:AlternateContent xmlns:mc="http://schemas.openxmlformats.org/markup-compatibility/2006">
          <mc:Choice Requires="x14">
            <control shapeId="62468" r:id="rId7" name="Vervolgkeuzelijst 39">
              <controlPr locked="0" defaultSize="0" autoLine="0" autoPict="0">
                <anchor moveWithCells="1">
                  <from>
                    <xdr:col>0</xdr:col>
                    <xdr:colOff>0</xdr:colOff>
                    <xdr:row>40</xdr:row>
                    <xdr:rowOff>0</xdr:rowOff>
                  </from>
                  <to>
                    <xdr:col>4</xdr:col>
                    <xdr:colOff>0</xdr:colOff>
                    <xdr:row>41</xdr:row>
                    <xdr:rowOff>22860</xdr:rowOff>
                  </to>
                </anchor>
              </controlPr>
            </control>
          </mc:Choice>
        </mc:AlternateContent>
        <mc:AlternateContent xmlns:mc="http://schemas.openxmlformats.org/markup-compatibility/2006">
          <mc:Choice Requires="x14">
            <control shapeId="62469" r:id="rId8" name="Vervolgkeuzelijst 40">
              <controlPr locked="0" defaultSize="0" autoLine="0" autoPict="0">
                <anchor moveWithCells="1">
                  <from>
                    <xdr:col>0</xdr:col>
                    <xdr:colOff>0</xdr:colOff>
                    <xdr:row>41</xdr:row>
                    <xdr:rowOff>0</xdr:rowOff>
                  </from>
                  <to>
                    <xdr:col>3</xdr:col>
                    <xdr:colOff>236220</xdr:colOff>
                    <xdr:row>42</xdr:row>
                    <xdr:rowOff>22860</xdr:rowOff>
                  </to>
                </anchor>
              </controlPr>
            </control>
          </mc:Choice>
        </mc:AlternateContent>
        <mc:AlternateContent xmlns:mc="http://schemas.openxmlformats.org/markup-compatibility/2006">
          <mc:Choice Requires="x14">
            <control shapeId="62470" r:id="rId9" name="Vervolgkeuzelijst 41">
              <controlPr locked="0" defaultSize="0" autoLine="0" autoPict="0">
                <anchor moveWithCells="1">
                  <from>
                    <xdr:col>0</xdr:col>
                    <xdr:colOff>0</xdr:colOff>
                    <xdr:row>42</xdr:row>
                    <xdr:rowOff>0</xdr:rowOff>
                  </from>
                  <to>
                    <xdr:col>4</xdr:col>
                    <xdr:colOff>0</xdr:colOff>
                    <xdr:row>43</xdr:row>
                    <xdr:rowOff>22860</xdr:rowOff>
                  </to>
                </anchor>
              </controlPr>
            </control>
          </mc:Choice>
        </mc:AlternateContent>
        <mc:AlternateContent xmlns:mc="http://schemas.openxmlformats.org/markup-compatibility/2006">
          <mc:Choice Requires="x14">
            <control shapeId="62471" r:id="rId10" name="Vervolgkeuzelijst 52">
              <controlPr locked="0" defaultSize="0" autoLine="0" autoPict="0">
                <anchor moveWithCells="1">
                  <from>
                    <xdr:col>0</xdr:col>
                    <xdr:colOff>30480</xdr:colOff>
                    <xdr:row>52</xdr:row>
                    <xdr:rowOff>0</xdr:rowOff>
                  </from>
                  <to>
                    <xdr:col>7</xdr:col>
                    <xdr:colOff>0</xdr:colOff>
                    <xdr:row>53</xdr:row>
                    <xdr:rowOff>7620</xdr:rowOff>
                  </to>
                </anchor>
              </controlPr>
            </control>
          </mc:Choice>
        </mc:AlternateContent>
        <mc:AlternateContent xmlns:mc="http://schemas.openxmlformats.org/markup-compatibility/2006">
          <mc:Choice Requires="x14">
            <control shapeId="62472" r:id="rId11" name="Vervolgkeuzelijst 53">
              <controlPr locked="0" defaultSize="0" autoLine="0" autoPict="0">
                <anchor moveWithCells="1">
                  <from>
                    <xdr:col>0</xdr:col>
                    <xdr:colOff>30480</xdr:colOff>
                    <xdr:row>53</xdr:row>
                    <xdr:rowOff>7620</xdr:rowOff>
                  </from>
                  <to>
                    <xdr:col>7</xdr:col>
                    <xdr:colOff>7620</xdr:colOff>
                    <xdr:row>54</xdr:row>
                    <xdr:rowOff>22860</xdr:rowOff>
                  </to>
                </anchor>
              </controlPr>
            </control>
          </mc:Choice>
        </mc:AlternateContent>
        <mc:AlternateContent xmlns:mc="http://schemas.openxmlformats.org/markup-compatibility/2006">
          <mc:Choice Requires="x14">
            <control shapeId="62473" r:id="rId12" name="Vervolgkeuzelijst 54">
              <controlPr locked="0" defaultSize="0" autoLine="0" autoPict="0">
                <anchor moveWithCells="1">
                  <from>
                    <xdr:col>0</xdr:col>
                    <xdr:colOff>30480</xdr:colOff>
                    <xdr:row>54</xdr:row>
                    <xdr:rowOff>0</xdr:rowOff>
                  </from>
                  <to>
                    <xdr:col>7</xdr:col>
                    <xdr:colOff>0</xdr:colOff>
                    <xdr:row>55</xdr:row>
                    <xdr:rowOff>7620</xdr:rowOff>
                  </to>
                </anchor>
              </controlPr>
            </control>
          </mc:Choice>
        </mc:AlternateContent>
        <mc:AlternateContent xmlns:mc="http://schemas.openxmlformats.org/markup-compatibility/2006">
          <mc:Choice Requires="x14">
            <control shapeId="62474" r:id="rId13" name="Vervolgkeuzelijst 67">
              <controlPr locked="0" defaultSize="0" autoLine="0" autoPict="0">
                <anchor moveWithCells="1">
                  <from>
                    <xdr:col>0</xdr:col>
                    <xdr:colOff>30480</xdr:colOff>
                    <xdr:row>55</xdr:row>
                    <xdr:rowOff>0</xdr:rowOff>
                  </from>
                  <to>
                    <xdr:col>6</xdr:col>
                    <xdr:colOff>807720</xdr:colOff>
                    <xdr:row>56</xdr:row>
                    <xdr:rowOff>7620</xdr:rowOff>
                  </to>
                </anchor>
              </controlPr>
            </control>
          </mc:Choice>
        </mc:AlternateContent>
        <mc:AlternateContent xmlns:mc="http://schemas.openxmlformats.org/markup-compatibility/2006">
          <mc:Choice Requires="x14">
            <control shapeId="62475" r:id="rId14" name="Vervolgkeuzelijst 69">
              <controlPr locked="0" defaultSize="0" autoLine="0" autoPict="0">
                <anchor moveWithCells="1">
                  <from>
                    <xdr:col>0</xdr:col>
                    <xdr:colOff>0</xdr:colOff>
                    <xdr:row>43</xdr:row>
                    <xdr:rowOff>0</xdr:rowOff>
                  </from>
                  <to>
                    <xdr:col>3</xdr:col>
                    <xdr:colOff>236220</xdr:colOff>
                    <xdr:row>44</xdr:row>
                    <xdr:rowOff>22860</xdr:rowOff>
                  </to>
                </anchor>
              </controlPr>
            </control>
          </mc:Choice>
        </mc:AlternateContent>
        <mc:AlternateContent xmlns:mc="http://schemas.openxmlformats.org/markup-compatibility/2006">
          <mc:Choice Requires="x14">
            <control shapeId="62476" r:id="rId15" name="Vervolgkeuzelijst 73">
              <controlPr defaultSize="0" autoLine="0" autoPict="0">
                <anchor moveWithCells="1">
                  <from>
                    <xdr:col>0</xdr:col>
                    <xdr:colOff>7620</xdr:colOff>
                    <xdr:row>44</xdr:row>
                    <xdr:rowOff>0</xdr:rowOff>
                  </from>
                  <to>
                    <xdr:col>2</xdr:col>
                    <xdr:colOff>137160</xdr:colOff>
                    <xdr:row>45</xdr:row>
                    <xdr:rowOff>7620</xdr:rowOff>
                  </to>
                </anchor>
              </controlPr>
            </control>
          </mc:Choice>
        </mc:AlternateContent>
        <mc:AlternateContent xmlns:mc="http://schemas.openxmlformats.org/markup-compatibility/2006">
          <mc:Choice Requires="x14">
            <control shapeId="62477" r:id="rId16" name="Vervolgkeuzelijst 74">
              <controlPr locked="0" defaultSize="0" autoLine="0" autoPict="0">
                <anchor moveWithCells="1">
                  <from>
                    <xdr:col>0</xdr:col>
                    <xdr:colOff>22860</xdr:colOff>
                    <xdr:row>44</xdr:row>
                    <xdr:rowOff>0</xdr:rowOff>
                  </from>
                  <to>
                    <xdr:col>3</xdr:col>
                    <xdr:colOff>236220</xdr:colOff>
                    <xdr:row>45</xdr:row>
                    <xdr:rowOff>22860</xdr:rowOff>
                  </to>
                </anchor>
              </controlPr>
            </control>
          </mc:Choice>
        </mc:AlternateContent>
        <mc:AlternateContent xmlns:mc="http://schemas.openxmlformats.org/markup-compatibility/2006">
          <mc:Choice Requires="x14">
            <control shapeId="62478" r:id="rId17" name="Selectievakje 83">
              <controlPr locked="0" defaultSize="0" autoFill="0" autoLine="0" autoPict="0">
                <anchor moveWithCells="1">
                  <from>
                    <xdr:col>4</xdr:col>
                    <xdr:colOff>0</xdr:colOff>
                    <xdr:row>70</xdr:row>
                    <xdr:rowOff>160020</xdr:rowOff>
                  </from>
                  <to>
                    <xdr:col>6</xdr:col>
                    <xdr:colOff>594360</xdr:colOff>
                    <xdr:row>72</xdr:row>
                    <xdr:rowOff>38100</xdr:rowOff>
                  </to>
                </anchor>
              </controlPr>
            </control>
          </mc:Choice>
        </mc:AlternateContent>
        <mc:AlternateContent xmlns:mc="http://schemas.openxmlformats.org/markup-compatibility/2006">
          <mc:Choice Requires="x14">
            <control shapeId="62479" r:id="rId18" name="Selectievakje 84">
              <controlPr locked="0" defaultSize="0" autoFill="0" autoLine="0" autoPict="0">
                <anchor moveWithCells="1">
                  <from>
                    <xdr:col>4</xdr:col>
                    <xdr:colOff>0</xdr:colOff>
                    <xdr:row>71</xdr:row>
                    <xdr:rowOff>160020</xdr:rowOff>
                  </from>
                  <to>
                    <xdr:col>6</xdr:col>
                    <xdr:colOff>594360</xdr:colOff>
                    <xdr:row>73</xdr:row>
                    <xdr:rowOff>7620</xdr:rowOff>
                  </to>
                </anchor>
              </controlPr>
            </control>
          </mc:Choice>
        </mc:AlternateContent>
        <mc:AlternateContent xmlns:mc="http://schemas.openxmlformats.org/markup-compatibility/2006">
          <mc:Choice Requires="x14">
            <control shapeId="62480" r:id="rId19" name="Selectievakje 86">
              <controlPr locked="0" defaultSize="0" autoFill="0" autoLine="0" autoPict="0">
                <anchor moveWithCells="1">
                  <from>
                    <xdr:col>4</xdr:col>
                    <xdr:colOff>7620</xdr:colOff>
                    <xdr:row>81</xdr:row>
                    <xdr:rowOff>0</xdr:rowOff>
                  </from>
                  <to>
                    <xdr:col>6</xdr:col>
                    <xdr:colOff>579120</xdr:colOff>
                    <xdr:row>81</xdr:row>
                    <xdr:rowOff>175260</xdr:rowOff>
                  </to>
                </anchor>
              </controlPr>
            </control>
          </mc:Choice>
        </mc:AlternateContent>
        <mc:AlternateContent xmlns:mc="http://schemas.openxmlformats.org/markup-compatibility/2006">
          <mc:Choice Requires="x14">
            <control shapeId="62481" r:id="rId20" name="Selectievakje 87">
              <controlPr locked="0" defaultSize="0" autoFill="0" autoLine="0" autoPict="0">
                <anchor moveWithCells="1">
                  <from>
                    <xdr:col>4</xdr:col>
                    <xdr:colOff>7620</xdr:colOff>
                    <xdr:row>81</xdr:row>
                    <xdr:rowOff>152400</xdr:rowOff>
                  </from>
                  <to>
                    <xdr:col>4</xdr:col>
                    <xdr:colOff>502920</xdr:colOff>
                    <xdr:row>82</xdr:row>
                    <xdr:rowOff>160020</xdr:rowOff>
                  </to>
                </anchor>
              </controlPr>
            </control>
          </mc:Choice>
        </mc:AlternateContent>
        <mc:AlternateContent xmlns:mc="http://schemas.openxmlformats.org/markup-compatibility/2006">
          <mc:Choice Requires="x14">
            <control shapeId="62482" r:id="rId21" name="Selectievakje 93">
              <controlPr locked="0" defaultSize="0" autoFill="0" autoLine="0" autoPict="0">
                <anchor moveWithCells="1">
                  <from>
                    <xdr:col>4</xdr:col>
                    <xdr:colOff>7620</xdr:colOff>
                    <xdr:row>83</xdr:row>
                    <xdr:rowOff>0</xdr:rowOff>
                  </from>
                  <to>
                    <xdr:col>6</xdr:col>
                    <xdr:colOff>579120</xdr:colOff>
                    <xdr:row>83</xdr:row>
                    <xdr:rowOff>175260</xdr:rowOff>
                  </to>
                </anchor>
              </controlPr>
            </control>
          </mc:Choice>
        </mc:AlternateContent>
        <mc:AlternateContent xmlns:mc="http://schemas.openxmlformats.org/markup-compatibility/2006">
          <mc:Choice Requires="x14">
            <control shapeId="62483" r:id="rId22" name="Selectievakje 94">
              <controlPr locked="0" defaultSize="0" autoFill="0" autoLine="0" autoPict="0">
                <anchor moveWithCells="1">
                  <from>
                    <xdr:col>4</xdr:col>
                    <xdr:colOff>7620</xdr:colOff>
                    <xdr:row>83</xdr:row>
                    <xdr:rowOff>160020</xdr:rowOff>
                  </from>
                  <to>
                    <xdr:col>4</xdr:col>
                    <xdr:colOff>502920</xdr:colOff>
                    <xdr:row>84</xdr:row>
                    <xdr:rowOff>144780</xdr:rowOff>
                  </to>
                </anchor>
              </controlPr>
            </control>
          </mc:Choice>
        </mc:AlternateContent>
        <mc:AlternateContent xmlns:mc="http://schemas.openxmlformats.org/markup-compatibility/2006">
          <mc:Choice Requires="x14">
            <control shapeId="62484" r:id="rId23" name="Selectievakje 95">
              <controlPr locked="0" defaultSize="0" autoFill="0" autoLine="0" autoPict="0">
                <anchor moveWithCells="1">
                  <from>
                    <xdr:col>4</xdr:col>
                    <xdr:colOff>7620</xdr:colOff>
                    <xdr:row>85</xdr:row>
                    <xdr:rowOff>7620</xdr:rowOff>
                  </from>
                  <to>
                    <xdr:col>6</xdr:col>
                    <xdr:colOff>579120</xdr:colOff>
                    <xdr:row>85</xdr:row>
                    <xdr:rowOff>182880</xdr:rowOff>
                  </to>
                </anchor>
              </controlPr>
            </control>
          </mc:Choice>
        </mc:AlternateContent>
        <mc:AlternateContent xmlns:mc="http://schemas.openxmlformats.org/markup-compatibility/2006">
          <mc:Choice Requires="x14">
            <control shapeId="62485" r:id="rId24" name="Vervolgkeuzelijst 110">
              <controlPr locked="0" defaultSize="0" autoLine="0" autoPict="0">
                <anchor moveWithCells="1">
                  <from>
                    <xdr:col>6</xdr:col>
                    <xdr:colOff>579120</xdr:colOff>
                    <xdr:row>71</xdr:row>
                    <xdr:rowOff>175260</xdr:rowOff>
                  </from>
                  <to>
                    <xdr:col>9</xdr:col>
                    <xdr:colOff>655320</xdr:colOff>
                    <xdr:row>72</xdr:row>
                    <xdr:rowOff>182880</xdr:rowOff>
                  </to>
                </anchor>
              </controlPr>
            </control>
          </mc:Choice>
        </mc:AlternateContent>
        <mc:AlternateContent xmlns:mc="http://schemas.openxmlformats.org/markup-compatibility/2006">
          <mc:Choice Requires="x14">
            <control shapeId="62486" r:id="rId25" name="Selectievakje 120">
              <controlPr locked="0" defaultSize="0" autoFill="0" autoLine="0" autoPict="0">
                <anchor moveWithCells="1">
                  <from>
                    <xdr:col>4</xdr:col>
                    <xdr:colOff>7620</xdr:colOff>
                    <xdr:row>95</xdr:row>
                    <xdr:rowOff>0</xdr:rowOff>
                  </from>
                  <to>
                    <xdr:col>6</xdr:col>
                    <xdr:colOff>579120</xdr:colOff>
                    <xdr:row>95</xdr:row>
                    <xdr:rowOff>175260</xdr:rowOff>
                  </to>
                </anchor>
              </controlPr>
            </control>
          </mc:Choice>
        </mc:AlternateContent>
        <mc:AlternateContent xmlns:mc="http://schemas.openxmlformats.org/markup-compatibility/2006">
          <mc:Choice Requires="x14">
            <control shapeId="62487" r:id="rId26" name="Selectievakje 121">
              <controlPr locked="0" defaultSize="0" autoFill="0" autoLine="0" autoPict="0">
                <anchor moveWithCells="1">
                  <from>
                    <xdr:col>4</xdr:col>
                    <xdr:colOff>7620</xdr:colOff>
                    <xdr:row>95</xdr:row>
                    <xdr:rowOff>152400</xdr:rowOff>
                  </from>
                  <to>
                    <xdr:col>4</xdr:col>
                    <xdr:colOff>502920</xdr:colOff>
                    <xdr:row>96</xdr:row>
                    <xdr:rowOff>152400</xdr:rowOff>
                  </to>
                </anchor>
              </controlPr>
            </control>
          </mc:Choice>
        </mc:AlternateContent>
        <mc:AlternateContent xmlns:mc="http://schemas.openxmlformats.org/markup-compatibility/2006">
          <mc:Choice Requires="x14">
            <control shapeId="62488" r:id="rId27" name="Selectievakje 122">
              <controlPr locked="0" defaultSize="0" autoFill="0" autoLine="0" autoPict="0">
                <anchor moveWithCells="1">
                  <from>
                    <xdr:col>4</xdr:col>
                    <xdr:colOff>7620</xdr:colOff>
                    <xdr:row>97</xdr:row>
                    <xdr:rowOff>0</xdr:rowOff>
                  </from>
                  <to>
                    <xdr:col>6</xdr:col>
                    <xdr:colOff>579120</xdr:colOff>
                    <xdr:row>97</xdr:row>
                    <xdr:rowOff>182880</xdr:rowOff>
                  </to>
                </anchor>
              </controlPr>
            </control>
          </mc:Choice>
        </mc:AlternateContent>
        <mc:AlternateContent xmlns:mc="http://schemas.openxmlformats.org/markup-compatibility/2006">
          <mc:Choice Requires="x14">
            <control shapeId="62489" r:id="rId28" name="Selectievakje 123">
              <controlPr locked="0" defaultSize="0" autoFill="0" autoLine="0" autoPict="0">
                <anchor moveWithCells="1">
                  <from>
                    <xdr:col>4</xdr:col>
                    <xdr:colOff>7620</xdr:colOff>
                    <xdr:row>98</xdr:row>
                    <xdr:rowOff>0</xdr:rowOff>
                  </from>
                  <to>
                    <xdr:col>4</xdr:col>
                    <xdr:colOff>502920</xdr:colOff>
                    <xdr:row>98</xdr:row>
                    <xdr:rowOff>198120</xdr:rowOff>
                  </to>
                </anchor>
              </controlPr>
            </control>
          </mc:Choice>
        </mc:AlternateContent>
        <mc:AlternateContent xmlns:mc="http://schemas.openxmlformats.org/markup-compatibility/2006">
          <mc:Choice Requires="x14">
            <control shapeId="62490" r:id="rId29" name="Selectievakje 125">
              <controlPr locked="0" defaultSize="0" autoFill="0" autoLine="0" autoPict="0">
                <anchor moveWithCells="1">
                  <from>
                    <xdr:col>4</xdr:col>
                    <xdr:colOff>7620</xdr:colOff>
                    <xdr:row>86</xdr:row>
                    <xdr:rowOff>30480</xdr:rowOff>
                  </from>
                  <to>
                    <xdr:col>4</xdr:col>
                    <xdr:colOff>502920</xdr:colOff>
                    <xdr:row>86</xdr:row>
                    <xdr:rowOff>175260</xdr:rowOff>
                  </to>
                </anchor>
              </controlPr>
            </control>
          </mc:Choice>
        </mc:AlternateContent>
        <mc:AlternateContent xmlns:mc="http://schemas.openxmlformats.org/markup-compatibility/2006">
          <mc:Choice Requires="x14">
            <control shapeId="62491" r:id="rId30" name="Selectievakje 128">
              <controlPr locked="0" defaultSize="0" autoFill="0" autoLine="0" autoPict="0">
                <anchor moveWithCells="1">
                  <from>
                    <xdr:col>4</xdr:col>
                    <xdr:colOff>7620</xdr:colOff>
                    <xdr:row>73</xdr:row>
                    <xdr:rowOff>22860</xdr:rowOff>
                  </from>
                  <to>
                    <xdr:col>5</xdr:col>
                    <xdr:colOff>495300</xdr:colOff>
                    <xdr:row>75</xdr:row>
                    <xdr:rowOff>30480</xdr:rowOff>
                  </to>
                </anchor>
              </controlPr>
            </control>
          </mc:Choice>
        </mc:AlternateContent>
        <mc:AlternateContent xmlns:mc="http://schemas.openxmlformats.org/markup-compatibility/2006">
          <mc:Choice Requires="x14">
            <control shapeId="62492" r:id="rId31" name="Selectievakje 129">
              <controlPr locked="0" defaultSize="0" autoFill="0" autoLine="0" autoPict="0">
                <anchor moveWithCells="1">
                  <from>
                    <xdr:col>4</xdr:col>
                    <xdr:colOff>7620</xdr:colOff>
                    <xdr:row>74</xdr:row>
                    <xdr:rowOff>160020</xdr:rowOff>
                  </from>
                  <to>
                    <xdr:col>6</xdr:col>
                    <xdr:colOff>609600</xdr:colOff>
                    <xdr:row>76</xdr:row>
                    <xdr:rowOff>7620</xdr:rowOff>
                  </to>
                </anchor>
              </controlPr>
            </control>
          </mc:Choice>
        </mc:AlternateContent>
        <mc:AlternateContent xmlns:mc="http://schemas.openxmlformats.org/markup-compatibility/2006">
          <mc:Choice Requires="x14">
            <control shapeId="62493" r:id="rId32" name="Vervolgkeuzelijst 130">
              <controlPr locked="0" defaultSize="0" autoLine="0" autoPict="0">
                <anchor moveWithCells="1">
                  <from>
                    <xdr:col>6</xdr:col>
                    <xdr:colOff>594360</xdr:colOff>
                    <xdr:row>74</xdr:row>
                    <xdr:rowOff>190500</xdr:rowOff>
                  </from>
                  <to>
                    <xdr:col>9</xdr:col>
                    <xdr:colOff>655320</xdr:colOff>
                    <xdr:row>75</xdr:row>
                    <xdr:rowOff>182880</xdr:rowOff>
                  </to>
                </anchor>
              </controlPr>
            </control>
          </mc:Choice>
        </mc:AlternateContent>
        <mc:AlternateContent xmlns:mc="http://schemas.openxmlformats.org/markup-compatibility/2006">
          <mc:Choice Requires="x14">
            <control shapeId="62494" r:id="rId33" name="Selectievakje 153">
              <controlPr locked="0" defaultSize="0" autoFill="0" autoLine="0" autoPict="0">
                <anchor moveWithCells="1">
                  <from>
                    <xdr:col>1</xdr:col>
                    <xdr:colOff>0</xdr:colOff>
                    <xdr:row>62</xdr:row>
                    <xdr:rowOff>0</xdr:rowOff>
                  </from>
                  <to>
                    <xdr:col>3</xdr:col>
                    <xdr:colOff>60960</xdr:colOff>
                    <xdr:row>62</xdr:row>
                    <xdr:rowOff>175260</xdr:rowOff>
                  </to>
                </anchor>
              </controlPr>
            </control>
          </mc:Choice>
        </mc:AlternateContent>
        <mc:AlternateContent xmlns:mc="http://schemas.openxmlformats.org/markup-compatibility/2006">
          <mc:Choice Requires="x14">
            <control shapeId="62495" r:id="rId34" name="Selectievakje 154">
              <controlPr locked="0" defaultSize="0" autoFill="0" autoLine="0" autoPict="0">
                <anchor moveWithCells="1">
                  <from>
                    <xdr:col>2</xdr:col>
                    <xdr:colOff>106680</xdr:colOff>
                    <xdr:row>62</xdr:row>
                    <xdr:rowOff>0</xdr:rowOff>
                  </from>
                  <to>
                    <xdr:col>4</xdr:col>
                    <xdr:colOff>449580</xdr:colOff>
                    <xdr:row>62</xdr:row>
                    <xdr:rowOff>175260</xdr:rowOff>
                  </to>
                </anchor>
              </controlPr>
            </control>
          </mc:Choice>
        </mc:AlternateContent>
        <mc:AlternateContent xmlns:mc="http://schemas.openxmlformats.org/markup-compatibility/2006">
          <mc:Choice Requires="x14">
            <control shapeId="62496" r:id="rId35" name="Selectievakje 155">
              <controlPr locked="0" defaultSize="0" autoFill="0" autoLine="0" autoPict="0">
                <anchor moveWithCells="1">
                  <from>
                    <xdr:col>1</xdr:col>
                    <xdr:colOff>0</xdr:colOff>
                    <xdr:row>65</xdr:row>
                    <xdr:rowOff>0</xdr:rowOff>
                  </from>
                  <to>
                    <xdr:col>3</xdr:col>
                    <xdr:colOff>99060</xdr:colOff>
                    <xdr:row>65</xdr:row>
                    <xdr:rowOff>182880</xdr:rowOff>
                  </to>
                </anchor>
              </controlPr>
            </control>
          </mc:Choice>
        </mc:AlternateContent>
        <mc:AlternateContent xmlns:mc="http://schemas.openxmlformats.org/markup-compatibility/2006">
          <mc:Choice Requires="x14">
            <control shapeId="62497" r:id="rId36" name="Selectievakje 156">
              <controlPr locked="0" defaultSize="0" autoFill="0" autoLine="0" autoPict="0">
                <anchor moveWithCells="1">
                  <from>
                    <xdr:col>2</xdr:col>
                    <xdr:colOff>106680</xdr:colOff>
                    <xdr:row>65</xdr:row>
                    <xdr:rowOff>0</xdr:rowOff>
                  </from>
                  <to>
                    <xdr:col>4</xdr:col>
                    <xdr:colOff>449580</xdr:colOff>
                    <xdr:row>65</xdr:row>
                    <xdr:rowOff>175260</xdr:rowOff>
                  </to>
                </anchor>
              </controlPr>
            </control>
          </mc:Choice>
        </mc:AlternateContent>
        <mc:AlternateContent xmlns:mc="http://schemas.openxmlformats.org/markup-compatibility/2006">
          <mc:Choice Requires="x14">
            <control shapeId="62498" r:id="rId37" name="Vervolgkeuzelijst 159">
              <controlPr locked="0" defaultSize="0" autoLine="0" autoPict="0">
                <anchor moveWithCells="1">
                  <from>
                    <xdr:col>0</xdr:col>
                    <xdr:colOff>0</xdr:colOff>
                    <xdr:row>33</xdr:row>
                    <xdr:rowOff>0</xdr:rowOff>
                  </from>
                  <to>
                    <xdr:col>6</xdr:col>
                    <xdr:colOff>0</xdr:colOff>
                    <xdr:row>34</xdr:row>
                    <xdr:rowOff>7620</xdr:rowOff>
                  </to>
                </anchor>
              </controlPr>
            </control>
          </mc:Choice>
        </mc:AlternateContent>
        <mc:AlternateContent xmlns:mc="http://schemas.openxmlformats.org/markup-compatibility/2006">
          <mc:Choice Requires="x14">
            <control shapeId="62499" r:id="rId38" name="Vervolgkeuzelijst 160">
              <controlPr locked="0" defaultSize="0" autoLine="0" autoPict="0">
                <anchor moveWithCells="1">
                  <from>
                    <xdr:col>0</xdr:col>
                    <xdr:colOff>30480</xdr:colOff>
                    <xdr:row>56</xdr:row>
                    <xdr:rowOff>0</xdr:rowOff>
                  </from>
                  <to>
                    <xdr:col>6</xdr:col>
                    <xdr:colOff>807720</xdr:colOff>
                    <xdr:row>57</xdr:row>
                    <xdr:rowOff>7620</xdr:rowOff>
                  </to>
                </anchor>
              </controlPr>
            </control>
          </mc:Choice>
        </mc:AlternateContent>
        <mc:AlternateContent xmlns:mc="http://schemas.openxmlformats.org/markup-compatibility/2006">
          <mc:Choice Requires="x14">
            <control shapeId="62500" r:id="rId39" name="Selectievakje 150">
              <controlPr locked="0" defaultSize="0" autoFill="0" autoLine="0" autoPict="0" altText="Ja, onder voorwaarden">
                <anchor moveWithCells="1">
                  <from>
                    <xdr:col>5</xdr:col>
                    <xdr:colOff>228600</xdr:colOff>
                    <xdr:row>105</xdr:row>
                    <xdr:rowOff>0</xdr:rowOff>
                  </from>
                  <to>
                    <xdr:col>7</xdr:col>
                    <xdr:colOff>22860</xdr:colOff>
                    <xdr:row>105</xdr:row>
                    <xdr:rowOff>182880</xdr:rowOff>
                  </to>
                </anchor>
              </controlPr>
            </control>
          </mc:Choice>
        </mc:AlternateContent>
        <mc:AlternateContent xmlns:mc="http://schemas.openxmlformats.org/markup-compatibility/2006">
          <mc:Choice Requires="x14">
            <control shapeId="62501" r:id="rId40" name="Selectievakje 151">
              <controlPr locked="0" defaultSize="0" autoFill="0" autoLine="0" autoPict="0">
                <anchor moveWithCells="1">
                  <from>
                    <xdr:col>4</xdr:col>
                    <xdr:colOff>533400</xdr:colOff>
                    <xdr:row>105</xdr:row>
                    <xdr:rowOff>0</xdr:rowOff>
                  </from>
                  <to>
                    <xdr:col>5</xdr:col>
                    <xdr:colOff>259080</xdr:colOff>
                    <xdr:row>106</xdr:row>
                    <xdr:rowOff>0</xdr:rowOff>
                  </to>
                </anchor>
              </controlPr>
            </control>
          </mc:Choice>
        </mc:AlternateContent>
        <mc:AlternateContent xmlns:mc="http://schemas.openxmlformats.org/markup-compatibility/2006">
          <mc:Choice Requires="x14">
            <control shapeId="62502" r:id="rId41" name="Check Box 38">
              <controlPr locked="0" defaultSize="0" autoFill="0" autoLine="0" autoPict="0">
                <anchor moveWithCells="1">
                  <from>
                    <xdr:col>4</xdr:col>
                    <xdr:colOff>7620</xdr:colOff>
                    <xdr:row>88</xdr:row>
                    <xdr:rowOff>0</xdr:rowOff>
                  </from>
                  <to>
                    <xdr:col>6</xdr:col>
                    <xdr:colOff>579120</xdr:colOff>
                    <xdr:row>88</xdr:row>
                    <xdr:rowOff>175260</xdr:rowOff>
                  </to>
                </anchor>
              </controlPr>
            </control>
          </mc:Choice>
        </mc:AlternateContent>
        <mc:AlternateContent xmlns:mc="http://schemas.openxmlformats.org/markup-compatibility/2006">
          <mc:Choice Requires="x14">
            <control shapeId="62503" r:id="rId42" name="Check Box 39">
              <controlPr locked="0" defaultSize="0" autoFill="0" autoLine="0" autoPict="0">
                <anchor moveWithCells="1">
                  <from>
                    <xdr:col>4</xdr:col>
                    <xdr:colOff>7620</xdr:colOff>
                    <xdr:row>88</xdr:row>
                    <xdr:rowOff>152400</xdr:rowOff>
                  </from>
                  <to>
                    <xdr:col>4</xdr:col>
                    <xdr:colOff>502920</xdr:colOff>
                    <xdr:row>89</xdr:row>
                    <xdr:rowOff>160020</xdr:rowOff>
                  </to>
                </anchor>
              </controlPr>
            </control>
          </mc:Choice>
        </mc:AlternateContent>
        <mc:AlternateContent xmlns:mc="http://schemas.openxmlformats.org/markup-compatibility/2006">
          <mc:Choice Requires="x14">
            <control shapeId="62504" r:id="rId43" name="Check Box 40">
              <controlPr locked="0" defaultSize="0" autoFill="0" autoLine="0" autoPict="0">
                <anchor moveWithCells="1">
                  <from>
                    <xdr:col>4</xdr:col>
                    <xdr:colOff>7620</xdr:colOff>
                    <xdr:row>90</xdr:row>
                    <xdr:rowOff>0</xdr:rowOff>
                  </from>
                  <to>
                    <xdr:col>6</xdr:col>
                    <xdr:colOff>579120</xdr:colOff>
                    <xdr:row>90</xdr:row>
                    <xdr:rowOff>175260</xdr:rowOff>
                  </to>
                </anchor>
              </controlPr>
            </control>
          </mc:Choice>
        </mc:AlternateContent>
        <mc:AlternateContent xmlns:mc="http://schemas.openxmlformats.org/markup-compatibility/2006">
          <mc:Choice Requires="x14">
            <control shapeId="62505" r:id="rId44" name="Check Box 41">
              <controlPr locked="0" defaultSize="0" autoFill="0" autoLine="0" autoPict="0">
                <anchor moveWithCells="1">
                  <from>
                    <xdr:col>4</xdr:col>
                    <xdr:colOff>7620</xdr:colOff>
                    <xdr:row>90</xdr:row>
                    <xdr:rowOff>160020</xdr:rowOff>
                  </from>
                  <to>
                    <xdr:col>4</xdr:col>
                    <xdr:colOff>502920</xdr:colOff>
                    <xdr:row>91</xdr:row>
                    <xdr:rowOff>144780</xdr:rowOff>
                  </to>
                </anchor>
              </controlPr>
            </control>
          </mc:Choice>
        </mc:AlternateContent>
        <mc:AlternateContent xmlns:mc="http://schemas.openxmlformats.org/markup-compatibility/2006">
          <mc:Choice Requires="x14">
            <control shapeId="62506" r:id="rId45" name="Check Box 42">
              <controlPr locked="0" defaultSize="0" autoFill="0" autoLine="0" autoPict="0">
                <anchor moveWithCells="1">
                  <from>
                    <xdr:col>4</xdr:col>
                    <xdr:colOff>7620</xdr:colOff>
                    <xdr:row>92</xdr:row>
                    <xdr:rowOff>7620</xdr:rowOff>
                  </from>
                  <to>
                    <xdr:col>6</xdr:col>
                    <xdr:colOff>579120</xdr:colOff>
                    <xdr:row>92</xdr:row>
                    <xdr:rowOff>182880</xdr:rowOff>
                  </to>
                </anchor>
              </controlPr>
            </control>
          </mc:Choice>
        </mc:AlternateContent>
        <mc:AlternateContent xmlns:mc="http://schemas.openxmlformats.org/markup-compatibility/2006">
          <mc:Choice Requires="x14">
            <control shapeId="62507" r:id="rId46" name="Check Box 43">
              <controlPr locked="0" defaultSize="0" autoFill="0" autoLine="0" autoPict="0">
                <anchor moveWithCells="1">
                  <from>
                    <xdr:col>4</xdr:col>
                    <xdr:colOff>7620</xdr:colOff>
                    <xdr:row>93</xdr:row>
                    <xdr:rowOff>30480</xdr:rowOff>
                  </from>
                  <to>
                    <xdr:col>4</xdr:col>
                    <xdr:colOff>502920</xdr:colOff>
                    <xdr:row>93</xdr:row>
                    <xdr:rowOff>175260</xdr:rowOff>
                  </to>
                </anchor>
              </controlPr>
            </control>
          </mc:Choice>
        </mc:AlternateContent>
        <mc:AlternateContent xmlns:mc="http://schemas.openxmlformats.org/markup-compatibility/2006">
          <mc:Choice Requires="x14">
            <control shapeId="62508" r:id="rId47" name="Check Box 44">
              <controlPr locked="0" defaultSize="0" autoFill="0" autoLine="0" autoPict="0">
                <anchor moveWithCells="1">
                  <from>
                    <xdr:col>6</xdr:col>
                    <xdr:colOff>754380</xdr:colOff>
                    <xdr:row>105</xdr:row>
                    <xdr:rowOff>0</xdr:rowOff>
                  </from>
                  <to>
                    <xdr:col>7</xdr:col>
                    <xdr:colOff>304800</xdr:colOff>
                    <xdr:row>106</xdr:row>
                    <xdr:rowOff>0</xdr:rowOff>
                  </to>
                </anchor>
              </controlPr>
            </control>
          </mc:Choice>
        </mc:AlternateContent>
        <mc:AlternateContent xmlns:mc="http://schemas.openxmlformats.org/markup-compatibility/2006">
          <mc:Choice Requires="x14">
            <control shapeId="62509" r:id="rId48" name="Check Box 45">
              <controlPr locked="0" defaultSize="0" autoFill="0" autoLine="0" autoPict="0">
                <anchor moveWithCells="1">
                  <from>
                    <xdr:col>7</xdr:col>
                    <xdr:colOff>30480</xdr:colOff>
                    <xdr:row>66</xdr:row>
                    <xdr:rowOff>571500</xdr:rowOff>
                  </from>
                  <to>
                    <xdr:col>7</xdr:col>
                    <xdr:colOff>426720</xdr:colOff>
                    <xdr:row>67</xdr:row>
                    <xdr:rowOff>259080</xdr:rowOff>
                  </to>
                </anchor>
              </controlPr>
            </control>
          </mc:Choice>
        </mc:AlternateContent>
        <mc:AlternateContent xmlns:mc="http://schemas.openxmlformats.org/markup-compatibility/2006">
          <mc:Choice Requires="x14">
            <control shapeId="62510" r:id="rId49" name="Check Box 46">
              <controlPr locked="0" defaultSize="0" autoFill="0" autoLine="0" autoPict="0">
                <anchor moveWithCells="1">
                  <from>
                    <xdr:col>7</xdr:col>
                    <xdr:colOff>381000</xdr:colOff>
                    <xdr:row>66</xdr:row>
                    <xdr:rowOff>571500</xdr:rowOff>
                  </from>
                  <to>
                    <xdr:col>8</xdr:col>
                    <xdr:colOff>38100</xdr:colOff>
                    <xdr:row>67</xdr:row>
                    <xdr:rowOff>259080</xdr:rowOff>
                  </to>
                </anchor>
              </controlPr>
            </control>
          </mc:Choice>
        </mc:AlternateContent>
        <mc:AlternateContent xmlns:mc="http://schemas.openxmlformats.org/markup-compatibility/2006">
          <mc:Choice Requires="x14">
            <control shapeId="62511" r:id="rId50" name="Check Box 47">
              <controlPr locked="0" defaultSize="0" autoFill="0" autoLine="0" autoPict="0">
                <anchor moveWithCells="1">
                  <from>
                    <xdr:col>6</xdr:col>
                    <xdr:colOff>800100</xdr:colOff>
                    <xdr:row>48</xdr:row>
                    <xdr:rowOff>0</xdr:rowOff>
                  </from>
                  <to>
                    <xdr:col>7</xdr:col>
                    <xdr:colOff>388620</xdr:colOff>
                    <xdr:row>49</xdr:row>
                    <xdr:rowOff>22860</xdr:rowOff>
                  </to>
                </anchor>
              </controlPr>
            </control>
          </mc:Choice>
        </mc:AlternateContent>
        <mc:AlternateContent xmlns:mc="http://schemas.openxmlformats.org/markup-compatibility/2006">
          <mc:Choice Requires="x14">
            <control shapeId="62512" r:id="rId51" name="Check Box 48">
              <controlPr locked="0" defaultSize="0" autoFill="0" autoLine="0" autoPict="0">
                <anchor moveWithCells="1">
                  <from>
                    <xdr:col>7</xdr:col>
                    <xdr:colOff>350520</xdr:colOff>
                    <xdr:row>48</xdr:row>
                    <xdr:rowOff>0</xdr:rowOff>
                  </from>
                  <to>
                    <xdr:col>8</xdr:col>
                    <xdr:colOff>0</xdr:colOff>
                    <xdr:row>49</xdr:row>
                    <xdr:rowOff>22860</xdr:rowOff>
                  </to>
                </anchor>
              </controlPr>
            </control>
          </mc:Choice>
        </mc:AlternateContent>
        <mc:AlternateContent xmlns:mc="http://schemas.openxmlformats.org/markup-compatibility/2006">
          <mc:Choice Requires="x14">
            <control shapeId="62513" r:id="rId52" name="Check Box 49">
              <controlPr locked="0" defaultSize="0" autoFill="0" autoLine="0" autoPict="0">
                <anchor moveWithCells="1">
                  <from>
                    <xdr:col>4</xdr:col>
                    <xdr:colOff>7620</xdr:colOff>
                    <xdr:row>76</xdr:row>
                    <xdr:rowOff>30480</xdr:rowOff>
                  </from>
                  <to>
                    <xdr:col>8</xdr:col>
                    <xdr:colOff>236220</xdr:colOff>
                    <xdr:row>78</xdr:row>
                    <xdr:rowOff>30480</xdr:rowOff>
                  </to>
                </anchor>
              </controlPr>
            </control>
          </mc:Choice>
        </mc:AlternateContent>
        <mc:AlternateContent xmlns:mc="http://schemas.openxmlformats.org/markup-compatibility/2006">
          <mc:Choice Requires="x14">
            <control shapeId="62514" r:id="rId53" name="Check Box 50">
              <controlPr locked="0" defaultSize="0" autoFill="0" autoLine="0" autoPict="0">
                <anchor moveWithCells="1">
                  <from>
                    <xdr:col>4</xdr:col>
                    <xdr:colOff>7620</xdr:colOff>
                    <xdr:row>77</xdr:row>
                    <xdr:rowOff>160020</xdr:rowOff>
                  </from>
                  <to>
                    <xdr:col>7</xdr:col>
                    <xdr:colOff>685800</xdr:colOff>
                    <xdr:row>79</xdr:row>
                    <xdr:rowOff>7620</xdr:rowOff>
                  </to>
                </anchor>
              </controlPr>
            </control>
          </mc:Choice>
        </mc:AlternateContent>
        <mc:AlternateContent xmlns:mc="http://schemas.openxmlformats.org/markup-compatibility/2006">
          <mc:Choice Requires="x14">
            <control shapeId="62515" r:id="rId54" name="Check Box 51">
              <controlPr locked="0" defaultSize="0" autoFill="0" autoLine="0" autoPict="0">
                <anchor moveWithCells="1">
                  <from>
                    <xdr:col>4</xdr:col>
                    <xdr:colOff>7620</xdr:colOff>
                    <xdr:row>78</xdr:row>
                    <xdr:rowOff>160020</xdr:rowOff>
                  </from>
                  <to>
                    <xdr:col>7</xdr:col>
                    <xdr:colOff>609600</xdr:colOff>
                    <xdr:row>80</xdr:row>
                    <xdr:rowOff>7620</xdr:rowOff>
                  </to>
                </anchor>
              </controlPr>
            </control>
          </mc:Choice>
        </mc:AlternateContent>
        <mc:AlternateContent xmlns:mc="http://schemas.openxmlformats.org/markup-compatibility/2006">
          <mc:Choice Requires="x14">
            <control shapeId="62516" r:id="rId55" name="Selectievakje 141">
              <controlPr locked="0" defaultSize="0" autoFill="0" autoLine="0" autoPict="0">
                <anchor moveWithCells="1">
                  <from>
                    <xdr:col>8</xdr:col>
                    <xdr:colOff>373380</xdr:colOff>
                    <xdr:row>22</xdr:row>
                    <xdr:rowOff>175260</xdr:rowOff>
                  </from>
                  <to>
                    <xdr:col>9</xdr:col>
                    <xdr:colOff>426720</xdr:colOff>
                    <xdr:row>24</xdr:row>
                    <xdr:rowOff>30480</xdr:rowOff>
                  </to>
                </anchor>
              </controlPr>
            </control>
          </mc:Choice>
        </mc:AlternateContent>
        <mc:AlternateContent xmlns:mc="http://schemas.openxmlformats.org/markup-compatibility/2006">
          <mc:Choice Requires="x14">
            <control shapeId="62517" r:id="rId56" name="Selectievakje 143">
              <controlPr locked="0" defaultSize="0" autoFill="0" autoLine="0" autoPict="0">
                <anchor moveWithCells="1">
                  <from>
                    <xdr:col>8</xdr:col>
                    <xdr:colOff>7620</xdr:colOff>
                    <xdr:row>22</xdr:row>
                    <xdr:rowOff>175260</xdr:rowOff>
                  </from>
                  <to>
                    <xdr:col>8</xdr:col>
                    <xdr:colOff>327660</xdr:colOff>
                    <xdr:row>24</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2A8CA-A531-461C-9368-8E1F60A9ED2F}">
  <sheetPr>
    <pageSetUpPr fitToPage="1"/>
  </sheetPr>
  <dimension ref="A1:S126"/>
  <sheetViews>
    <sheetView zoomScaleNormal="100" zoomScaleSheetLayoutView="130" zoomScalePageLayoutView="20" workbookViewId="0">
      <selection activeCell="B5" sqref="B5:E5"/>
    </sheetView>
  </sheetViews>
  <sheetFormatPr defaultColWidth="9.109375" defaultRowHeight="13.2" x14ac:dyDescent="0.25"/>
  <cols>
    <col min="1" max="1" width="15.33203125" style="117" customWidth="1"/>
    <col min="2" max="2" width="7.44140625" style="117" customWidth="1"/>
    <col min="3" max="3" width="6.109375" style="117" customWidth="1"/>
    <col min="4" max="4" width="3.6640625" style="117" customWidth="1"/>
    <col min="5" max="5" width="9.6640625" style="117" customWidth="1"/>
    <col min="6" max="6" width="11.109375" style="117" customWidth="1"/>
    <col min="7" max="7" width="12.109375" style="117" customWidth="1"/>
    <col min="8" max="8" width="13.44140625" style="117" customWidth="1"/>
    <col min="9" max="9" width="5.88671875" style="117" customWidth="1"/>
    <col min="10" max="10" width="10.109375" style="117" customWidth="1"/>
    <col min="11" max="11" width="14.33203125" style="117" customWidth="1"/>
    <col min="12" max="12" width="73.88671875" style="110" bestFit="1" customWidth="1"/>
    <col min="13" max="13" width="1.88671875" style="110" customWidth="1"/>
    <col min="14" max="14" width="22" style="110" customWidth="1"/>
    <col min="15" max="16" width="2.6640625" style="110" customWidth="1"/>
    <col min="17" max="17" width="22.88671875" style="110" customWidth="1"/>
    <col min="18" max="19" width="9.109375" style="110" customWidth="1"/>
    <col min="20" max="16384" width="9.109375" style="110"/>
  </cols>
  <sheetData>
    <row r="1" spans="1:12" ht="24" x14ac:dyDescent="0.25">
      <c r="A1" s="247" t="s">
        <v>551</v>
      </c>
      <c r="B1" s="248"/>
      <c r="C1" s="248"/>
      <c r="D1" s="248"/>
      <c r="E1" s="248"/>
      <c r="F1" s="248"/>
      <c r="G1" s="248"/>
      <c r="H1" s="248"/>
      <c r="I1" s="248"/>
      <c r="J1" s="249"/>
      <c r="K1" s="32" t="s">
        <v>282</v>
      </c>
      <c r="L1" s="109"/>
    </row>
    <row r="2" spans="1:12" ht="12.75" customHeight="1" x14ac:dyDescent="0.25">
      <c r="A2" s="250" t="s">
        <v>210</v>
      </c>
      <c r="B2" s="251"/>
      <c r="C2" s="251"/>
      <c r="D2" s="251"/>
      <c r="E2" s="251"/>
      <c r="F2" s="251"/>
      <c r="G2" s="251"/>
      <c r="H2" s="251"/>
      <c r="I2" s="251"/>
      <c r="J2" s="252"/>
      <c r="K2" s="94" t="s">
        <v>157</v>
      </c>
      <c r="L2" s="109"/>
    </row>
    <row r="3" spans="1:12" s="27" customFormat="1" ht="6" customHeight="1" x14ac:dyDescent="0.25">
      <c r="A3" s="253"/>
      <c r="B3" s="254"/>
      <c r="C3" s="254"/>
      <c r="D3" s="254"/>
      <c r="E3" s="254"/>
      <c r="F3" s="254"/>
      <c r="G3" s="254"/>
      <c r="H3" s="254"/>
      <c r="I3" s="254"/>
      <c r="J3" s="255"/>
      <c r="K3" s="111"/>
      <c r="L3" s="112"/>
    </row>
    <row r="4" spans="1:12" s="27" customFormat="1" ht="12.75" customHeight="1" x14ac:dyDescent="0.25">
      <c r="A4" s="253" t="s">
        <v>211</v>
      </c>
      <c r="B4" s="254"/>
      <c r="C4" s="254"/>
      <c r="D4" s="254"/>
      <c r="E4" s="254"/>
      <c r="F4" s="121"/>
      <c r="G4" s="121"/>
      <c r="H4" s="121"/>
      <c r="I4" s="121"/>
      <c r="J4" s="93"/>
      <c r="K4" s="213"/>
      <c r="L4" s="112"/>
    </row>
    <row r="5" spans="1:12" ht="12.75" customHeight="1" x14ac:dyDescent="0.25">
      <c r="A5" s="87" t="s">
        <v>212</v>
      </c>
      <c r="B5" s="188"/>
      <c r="C5" s="233"/>
      <c r="D5" s="233"/>
      <c r="E5" s="234"/>
      <c r="F5" s="118" t="s">
        <v>216</v>
      </c>
      <c r="G5" s="215"/>
      <c r="H5" s="215"/>
      <c r="I5" s="215"/>
      <c r="J5" s="216"/>
      <c r="K5" s="213"/>
      <c r="L5" s="109"/>
    </row>
    <row r="6" spans="1:12" ht="12.75" customHeight="1" x14ac:dyDescent="0.25">
      <c r="A6" s="92" t="s">
        <v>213</v>
      </c>
      <c r="B6" s="188"/>
      <c r="C6" s="233"/>
      <c r="D6" s="233"/>
      <c r="E6" s="234"/>
      <c r="F6" s="118" t="s">
        <v>160</v>
      </c>
      <c r="G6" s="256"/>
      <c r="H6" s="256"/>
      <c r="I6" s="256"/>
      <c r="J6" s="257"/>
      <c r="K6" s="213"/>
      <c r="L6" s="109"/>
    </row>
    <row r="7" spans="1:12" ht="12.75" customHeight="1" x14ac:dyDescent="0.25">
      <c r="A7" s="92" t="s">
        <v>214</v>
      </c>
      <c r="B7" s="214"/>
      <c r="C7" s="214"/>
      <c r="D7" s="214"/>
      <c r="E7" s="214"/>
      <c r="F7" s="118" t="s">
        <v>149</v>
      </c>
      <c r="G7" s="215"/>
      <c r="H7" s="215"/>
      <c r="I7" s="215"/>
      <c r="J7" s="216"/>
      <c r="K7" s="213"/>
      <c r="L7" s="109"/>
    </row>
    <row r="8" spans="1:12" ht="12.75" customHeight="1" x14ac:dyDescent="0.25">
      <c r="A8" s="73" t="s">
        <v>215</v>
      </c>
      <c r="B8" s="214"/>
      <c r="C8" s="214"/>
      <c r="D8" s="214"/>
      <c r="E8" s="214"/>
      <c r="F8" s="6"/>
      <c r="G8" s="6"/>
      <c r="H8" s="6"/>
      <c r="I8" s="6"/>
      <c r="J8" s="35"/>
      <c r="K8" s="213"/>
      <c r="L8" s="109"/>
    </row>
    <row r="9" spans="1:12" ht="12" customHeight="1" x14ac:dyDescent="0.25">
      <c r="A9" s="73"/>
      <c r="B9" s="214"/>
      <c r="C9" s="214"/>
      <c r="D9" s="214"/>
      <c r="E9" s="214"/>
      <c r="F9" s="6"/>
      <c r="G9" s="6"/>
      <c r="H9" s="6"/>
      <c r="I9" s="6"/>
      <c r="J9" s="35"/>
      <c r="K9" s="213"/>
      <c r="L9" s="109"/>
    </row>
    <row r="10" spans="1:12" s="27" customFormat="1" x14ac:dyDescent="0.25">
      <c r="A10" s="36" t="s">
        <v>218</v>
      </c>
      <c r="B10" s="6"/>
      <c r="C10" s="6"/>
      <c r="D10" s="6"/>
      <c r="E10" s="6"/>
      <c r="F10" s="6"/>
      <c r="G10" s="6"/>
      <c r="H10" s="6"/>
      <c r="I10" s="6"/>
      <c r="J10" s="35"/>
      <c r="K10" s="213"/>
      <c r="L10" s="112"/>
    </row>
    <row r="11" spans="1:12" s="27" customFormat="1" x14ac:dyDescent="0.25">
      <c r="A11" s="92" t="s">
        <v>217</v>
      </c>
      <c r="B11" s="258"/>
      <c r="C11" s="258"/>
      <c r="D11" s="258"/>
      <c r="E11" s="258"/>
      <c r="F11" s="118" t="s">
        <v>216</v>
      </c>
      <c r="G11" s="215"/>
      <c r="H11" s="215"/>
      <c r="I11" s="215"/>
      <c r="J11" s="216"/>
      <c r="K11" s="213"/>
      <c r="L11" s="112"/>
    </row>
    <row r="12" spans="1:12" s="27" customFormat="1" x14ac:dyDescent="0.25">
      <c r="A12" s="92" t="s">
        <v>159</v>
      </c>
      <c r="B12" s="223"/>
      <c r="C12" s="224"/>
      <c r="D12" s="224"/>
      <c r="E12" s="224"/>
      <c r="F12" s="224"/>
      <c r="G12" s="224"/>
      <c r="H12" s="224"/>
      <c r="I12" s="224"/>
      <c r="J12" s="225"/>
      <c r="K12" s="213"/>
      <c r="L12" s="112"/>
    </row>
    <row r="13" spans="1:12" s="27" customFormat="1" x14ac:dyDescent="0.25">
      <c r="A13" s="92"/>
      <c r="B13" s="226"/>
      <c r="C13" s="227"/>
      <c r="D13" s="227"/>
      <c r="E13" s="227"/>
      <c r="F13" s="227"/>
      <c r="G13" s="227"/>
      <c r="H13" s="227"/>
      <c r="I13" s="227"/>
      <c r="J13" s="228"/>
      <c r="K13" s="213"/>
      <c r="L13" s="112"/>
    </row>
    <row r="14" spans="1:12" s="27" customFormat="1" ht="6.75" customHeight="1" x14ac:dyDescent="0.25">
      <c r="A14" s="36"/>
      <c r="B14" s="6"/>
      <c r="C14" s="6"/>
      <c r="D14" s="6"/>
      <c r="E14" s="6"/>
      <c r="F14" s="6"/>
      <c r="G14" s="6"/>
      <c r="H14" s="6"/>
      <c r="I14" s="6"/>
      <c r="J14" s="35"/>
      <c r="K14" s="113"/>
      <c r="L14" s="112"/>
    </row>
    <row r="15" spans="1:12" s="27" customFormat="1" ht="12.75" customHeight="1" x14ac:dyDescent="0.25">
      <c r="A15" s="217" t="s">
        <v>219</v>
      </c>
      <c r="B15" s="218"/>
      <c r="C15" s="218"/>
      <c r="D15" s="218"/>
      <c r="E15" s="218"/>
      <c r="F15" s="218"/>
      <c r="G15" s="218"/>
      <c r="H15" s="218"/>
      <c r="I15" s="218"/>
      <c r="J15" s="219"/>
      <c r="K15" s="11"/>
      <c r="L15" s="112"/>
    </row>
    <row r="16" spans="1:12" s="31" customFormat="1" ht="13.5" customHeight="1" x14ac:dyDescent="0.2">
      <c r="A16" s="319" t="s">
        <v>220</v>
      </c>
      <c r="B16" s="320"/>
      <c r="C16" s="320"/>
      <c r="D16" s="320"/>
      <c r="E16" s="320"/>
      <c r="F16" s="320"/>
      <c r="G16" s="320"/>
      <c r="H16" s="320"/>
      <c r="I16" s="320"/>
      <c r="J16" s="321"/>
      <c r="K16" s="44"/>
    </row>
    <row r="17" spans="1:14" ht="15" customHeight="1" x14ac:dyDescent="0.25">
      <c r="A17" s="220" t="s">
        <v>221</v>
      </c>
      <c r="B17" s="221"/>
      <c r="C17" s="221"/>
      <c r="D17" s="221"/>
      <c r="E17" s="214"/>
      <c r="F17" s="214"/>
      <c r="G17" s="214"/>
      <c r="H17" s="214"/>
      <c r="I17" s="214"/>
      <c r="J17" s="222"/>
      <c r="K17" s="113"/>
      <c r="L17" s="109"/>
    </row>
    <row r="18" spans="1:14" ht="15" customHeight="1" x14ac:dyDescent="0.25">
      <c r="A18" s="92" t="s">
        <v>222</v>
      </c>
      <c r="B18" s="188"/>
      <c r="C18" s="233"/>
      <c r="D18" s="233"/>
      <c r="E18" s="234"/>
      <c r="F18" s="192" t="s">
        <v>228</v>
      </c>
      <c r="G18" s="193"/>
      <c r="H18" s="193"/>
      <c r="I18" s="195"/>
      <c r="J18" s="196"/>
      <c r="K18" s="113"/>
      <c r="L18" s="109"/>
    </row>
    <row r="19" spans="1:14" ht="15" customHeight="1" x14ac:dyDescent="0.25">
      <c r="A19" s="92"/>
      <c r="B19" s="188"/>
      <c r="C19" s="233"/>
      <c r="D19" s="233"/>
      <c r="E19" s="234"/>
      <c r="F19" s="186" t="s">
        <v>229</v>
      </c>
      <c r="G19" s="187"/>
      <c r="H19" s="187"/>
      <c r="I19" s="195"/>
      <c r="J19" s="196"/>
      <c r="K19" s="113"/>
      <c r="L19" s="190"/>
      <c r="M19" s="191"/>
      <c r="N19" s="191"/>
    </row>
    <row r="20" spans="1:14" ht="15" customHeight="1" x14ac:dyDescent="0.25">
      <c r="A20" s="73" t="s">
        <v>281</v>
      </c>
      <c r="B20" s="188"/>
      <c r="C20" s="233"/>
      <c r="D20" s="233"/>
      <c r="E20" s="234"/>
      <c r="F20" s="186" t="s">
        <v>230</v>
      </c>
      <c r="G20" s="187"/>
      <c r="H20" s="187"/>
      <c r="I20" s="197"/>
      <c r="J20" s="198"/>
      <c r="K20" s="113"/>
      <c r="L20" s="109"/>
    </row>
    <row r="21" spans="1:14" ht="15" customHeight="1" x14ac:dyDescent="0.25">
      <c r="A21" s="73" t="s">
        <v>223</v>
      </c>
      <c r="B21" s="188"/>
      <c r="C21" s="233"/>
      <c r="D21" s="233"/>
      <c r="E21" s="234"/>
      <c r="F21" s="186" t="s">
        <v>530</v>
      </c>
      <c r="G21" s="187"/>
      <c r="H21" s="194"/>
      <c r="I21" s="199"/>
      <c r="J21" s="200"/>
      <c r="K21" s="113"/>
    </row>
    <row r="22" spans="1:14" ht="15" customHeight="1" x14ac:dyDescent="0.25">
      <c r="A22" s="73" t="s">
        <v>225</v>
      </c>
      <c r="B22" s="229" t="s">
        <v>528</v>
      </c>
      <c r="C22" s="210"/>
      <c r="D22" s="210"/>
      <c r="E22" s="230"/>
      <c r="F22" s="201" t="s">
        <v>531</v>
      </c>
      <c r="G22" s="202"/>
      <c r="H22" s="202"/>
      <c r="I22" s="202"/>
      <c r="J22" s="203"/>
      <c r="K22" s="113"/>
    </row>
    <row r="23" spans="1:14" ht="15" customHeight="1" x14ac:dyDescent="0.25">
      <c r="A23" s="73" t="s">
        <v>224</v>
      </c>
      <c r="B23" s="185"/>
      <c r="C23" s="185"/>
      <c r="D23" s="185"/>
      <c r="E23" s="185"/>
      <c r="F23" s="186" t="s">
        <v>231</v>
      </c>
      <c r="G23" s="187"/>
      <c r="H23" s="187"/>
      <c r="I23" s="188"/>
      <c r="J23" s="189"/>
      <c r="K23" s="113"/>
      <c r="L23" s="109"/>
    </row>
    <row r="24" spans="1:14" x14ac:dyDescent="0.25">
      <c r="A24" s="73" t="s">
        <v>226</v>
      </c>
      <c r="B24" s="188"/>
      <c r="C24" s="233"/>
      <c r="D24" s="233"/>
      <c r="E24" s="234"/>
      <c r="F24" s="186" t="s">
        <v>232</v>
      </c>
      <c r="G24" s="187"/>
      <c r="H24" s="187"/>
      <c r="I24" s="142"/>
      <c r="J24" s="143"/>
      <c r="K24" s="113"/>
      <c r="L24" s="109"/>
    </row>
    <row r="25" spans="1:14" x14ac:dyDescent="0.25">
      <c r="A25" s="122" t="s">
        <v>227</v>
      </c>
      <c r="B25" s="314"/>
      <c r="C25" s="315"/>
      <c r="D25" s="315"/>
      <c r="E25" s="316"/>
      <c r="F25" s="118"/>
      <c r="G25" s="118"/>
      <c r="H25" s="118"/>
      <c r="I25" s="90"/>
      <c r="J25" s="97"/>
      <c r="K25" s="113"/>
      <c r="L25" s="109"/>
    </row>
    <row r="26" spans="1:14" ht="3" customHeight="1" x14ac:dyDescent="0.25">
      <c r="A26" s="122"/>
      <c r="B26" s="120"/>
      <c r="C26" s="120"/>
      <c r="D26" s="120"/>
      <c r="E26" s="120"/>
      <c r="F26" s="20"/>
      <c r="G26" s="20"/>
      <c r="H26" s="90"/>
      <c r="I26" s="90"/>
      <c r="J26" s="47"/>
      <c r="K26" s="113"/>
      <c r="L26" s="109"/>
    </row>
    <row r="27" spans="1:14" s="27" customFormat="1" ht="15" customHeight="1" x14ac:dyDescent="0.25">
      <c r="A27" s="76" t="s">
        <v>233</v>
      </c>
      <c r="B27" s="6"/>
      <c r="C27" s="6"/>
      <c r="D27" s="6"/>
      <c r="E27" s="6"/>
      <c r="F27" s="6"/>
      <c r="G27" s="6"/>
      <c r="H27" s="6"/>
      <c r="I27" s="6"/>
      <c r="J27" s="47"/>
      <c r="K27" s="113"/>
      <c r="L27" s="112"/>
    </row>
    <row r="28" spans="1:14" ht="15" customHeight="1" x14ac:dyDescent="0.25">
      <c r="A28" s="231" t="s">
        <v>234</v>
      </c>
      <c r="B28" s="232"/>
      <c r="C28" s="232"/>
      <c r="D28" s="232"/>
      <c r="E28" s="214"/>
      <c r="F28" s="214"/>
      <c r="G28" s="214"/>
      <c r="H28" s="214"/>
      <c r="I28" s="214"/>
      <c r="J28" s="222"/>
      <c r="K28" s="113"/>
      <c r="L28" s="109"/>
    </row>
    <row r="29" spans="1:14" ht="23.25" customHeight="1" x14ac:dyDescent="0.25">
      <c r="A29" s="262" t="s">
        <v>235</v>
      </c>
      <c r="B29" s="263"/>
      <c r="C29" s="263"/>
      <c r="D29" s="263"/>
      <c r="E29" s="214"/>
      <c r="F29" s="214"/>
      <c r="G29" s="214"/>
      <c r="H29" s="214"/>
      <c r="I29" s="214"/>
      <c r="J29" s="222"/>
      <c r="K29" s="113"/>
      <c r="L29" s="109"/>
    </row>
    <row r="30" spans="1:14" s="27" customFormat="1" ht="25.5" customHeight="1" x14ac:dyDescent="0.25">
      <c r="A30" s="264" t="s">
        <v>236</v>
      </c>
      <c r="B30" s="265"/>
      <c r="C30" s="265"/>
      <c r="D30" s="265"/>
      <c r="E30" s="266"/>
      <c r="F30" s="267"/>
      <c r="G30" s="7" t="s">
        <v>237</v>
      </c>
      <c r="H30" s="7" t="s">
        <v>238</v>
      </c>
      <c r="I30" s="268" t="s">
        <v>239</v>
      </c>
      <c r="J30" s="269"/>
      <c r="K30" s="33" t="s">
        <v>283</v>
      </c>
      <c r="L30" s="112"/>
    </row>
    <row r="31" spans="1:14" ht="15" customHeight="1" x14ac:dyDescent="0.25">
      <c r="A31" s="37">
        <v>1</v>
      </c>
      <c r="B31" s="16"/>
      <c r="C31" s="16"/>
      <c r="D31" s="16"/>
      <c r="E31" s="16"/>
      <c r="F31" s="17"/>
      <c r="G31" s="94" t="s">
        <v>157</v>
      </c>
      <c r="H31" s="94" t="s">
        <v>157</v>
      </c>
      <c r="I31" s="270">
        <f>IF(VLOOKUP($A$31,ToevoegmiddelW,2)=99,"",VLOOKUP($A$31,ToevoegmiddelW,2))</f>
        <v>0</v>
      </c>
      <c r="J31" s="271"/>
      <c r="K31" s="34" t="e">
        <f>slachtdatum-I31-1</f>
        <v>#VALUE!</v>
      </c>
      <c r="L31" s="114"/>
    </row>
    <row r="32" spans="1:14" ht="15" customHeight="1" x14ac:dyDescent="0.25">
      <c r="A32" s="37">
        <v>1</v>
      </c>
      <c r="B32" s="16"/>
      <c r="C32" s="16"/>
      <c r="D32" s="16"/>
      <c r="E32" s="16"/>
      <c r="F32" s="17"/>
      <c r="G32" s="94" t="s">
        <v>157</v>
      </c>
      <c r="H32" s="94" t="s">
        <v>157</v>
      </c>
      <c r="I32" s="235">
        <f>IF(VLOOKUP($A$32,ToevoegmiddelW,2)=99,"",VLOOKUP($A$32,ToevoegmiddelW,2))</f>
        <v>0</v>
      </c>
      <c r="J32" s="236"/>
      <c r="K32" s="34" t="e">
        <f>slachtdatum-I32-1</f>
        <v>#VALUE!</v>
      </c>
      <c r="L32" s="114"/>
    </row>
    <row r="33" spans="1:19" ht="15" customHeight="1" x14ac:dyDescent="0.25">
      <c r="A33" s="37">
        <v>1</v>
      </c>
      <c r="B33" s="16"/>
      <c r="C33" s="16"/>
      <c r="D33" s="16"/>
      <c r="E33" s="16"/>
      <c r="F33" s="17"/>
      <c r="G33" s="94" t="s">
        <v>157</v>
      </c>
      <c r="H33" s="94" t="s">
        <v>157</v>
      </c>
      <c r="I33" s="235">
        <f>IF(VLOOKUP($A$33,ToevoegmiddelW,2)=99,"",VLOOKUP($A$33,ToevoegmiddelW,2))</f>
        <v>0</v>
      </c>
      <c r="J33" s="236"/>
      <c r="K33" s="34" t="e">
        <f>slachtdatum-I33-1</f>
        <v>#VALUE!</v>
      </c>
      <c r="L33" s="114"/>
    </row>
    <row r="34" spans="1:19" ht="15" customHeight="1" x14ac:dyDescent="0.25">
      <c r="A34" s="37">
        <v>1</v>
      </c>
      <c r="B34" s="16"/>
      <c r="C34" s="16"/>
      <c r="D34" s="16"/>
      <c r="E34" s="16"/>
      <c r="F34" s="17"/>
      <c r="G34" s="94" t="s">
        <v>157</v>
      </c>
      <c r="H34" s="94" t="s">
        <v>157</v>
      </c>
      <c r="I34" s="235">
        <f>IF(VLOOKUP($A$34,ToevoegmiddelW,2)=99,"",VLOOKUP($A$34,ToevoegmiddelW,2))</f>
        <v>0</v>
      </c>
      <c r="J34" s="236"/>
      <c r="K34" s="34" t="e">
        <f>slachtdatum-I34-1</f>
        <v>#VALUE!</v>
      </c>
      <c r="L34" s="114"/>
    </row>
    <row r="35" spans="1:19" ht="15" customHeight="1" x14ac:dyDescent="0.25">
      <c r="A35" s="272"/>
      <c r="B35" s="233"/>
      <c r="C35" s="233"/>
      <c r="D35" s="233"/>
      <c r="E35" s="233"/>
      <c r="F35" s="233"/>
      <c r="G35" s="95"/>
      <c r="H35" s="95"/>
      <c r="I35" s="237"/>
      <c r="J35" s="238"/>
      <c r="K35" s="34"/>
      <c r="L35" s="114"/>
    </row>
    <row r="36" spans="1:19" ht="15" customHeight="1" x14ac:dyDescent="0.25">
      <c r="A36" s="272"/>
      <c r="B36" s="233"/>
      <c r="C36" s="233"/>
      <c r="D36" s="233"/>
      <c r="E36" s="233"/>
      <c r="F36" s="233"/>
      <c r="G36" s="95"/>
      <c r="H36" s="95"/>
      <c r="I36" s="237"/>
      <c r="J36" s="238"/>
      <c r="K36" s="34"/>
      <c r="L36" s="114"/>
    </row>
    <row r="37" spans="1:19" ht="15" customHeight="1" x14ac:dyDescent="0.25">
      <c r="A37" s="272"/>
      <c r="B37" s="233"/>
      <c r="C37" s="233"/>
      <c r="D37" s="233"/>
      <c r="E37" s="233"/>
      <c r="F37" s="233"/>
      <c r="G37" s="95"/>
      <c r="H37" s="95"/>
      <c r="I37" s="237"/>
      <c r="J37" s="238"/>
      <c r="K37" s="34"/>
      <c r="L37" s="114"/>
    </row>
    <row r="38" spans="1:19" s="27" customFormat="1" ht="15" customHeight="1" x14ac:dyDescent="0.25">
      <c r="A38" s="239" t="s">
        <v>240</v>
      </c>
      <c r="B38" s="240"/>
      <c r="C38" s="240"/>
      <c r="D38" s="240"/>
      <c r="E38" s="240"/>
      <c r="F38" s="240"/>
      <c r="G38" s="240"/>
      <c r="H38" s="240"/>
      <c r="I38" s="240"/>
      <c r="J38" s="241"/>
      <c r="K38" s="113"/>
      <c r="L38" s="115"/>
    </row>
    <row r="39" spans="1:19" ht="12.75" customHeight="1" x14ac:dyDescent="0.25">
      <c r="A39" s="242" t="s">
        <v>241</v>
      </c>
      <c r="B39" s="243"/>
      <c r="C39" s="243"/>
      <c r="D39" s="243"/>
      <c r="E39" s="243"/>
      <c r="F39" s="243"/>
      <c r="G39" s="243"/>
      <c r="H39" s="244" t="s">
        <v>243</v>
      </c>
      <c r="I39" s="244"/>
      <c r="J39" s="245" t="s">
        <v>244</v>
      </c>
      <c r="K39" s="317" t="s">
        <v>283</v>
      </c>
      <c r="L39" s="114"/>
    </row>
    <row r="40" spans="1:19" ht="21" customHeight="1" x14ac:dyDescent="0.25">
      <c r="A40" s="259" t="s">
        <v>242</v>
      </c>
      <c r="B40" s="260"/>
      <c r="C40" s="260"/>
      <c r="D40" s="261"/>
      <c r="E40" s="7" t="s">
        <v>237</v>
      </c>
      <c r="F40" s="7" t="s">
        <v>238</v>
      </c>
      <c r="G40" s="82" t="s">
        <v>239</v>
      </c>
      <c r="H40" s="244"/>
      <c r="I40" s="244"/>
      <c r="J40" s="246"/>
      <c r="K40" s="318"/>
      <c r="L40" s="116"/>
      <c r="M40" s="2"/>
      <c r="N40" s="2"/>
      <c r="O40" s="2"/>
      <c r="P40" s="2"/>
      <c r="Q40" s="2"/>
      <c r="R40" s="4"/>
      <c r="S40" s="2"/>
    </row>
    <row r="41" spans="1:19" ht="15" customHeight="1" x14ac:dyDescent="0.25">
      <c r="A41" s="273">
        <v>1</v>
      </c>
      <c r="B41" s="274"/>
      <c r="C41" s="274"/>
      <c r="D41" s="275"/>
      <c r="E41" s="94" t="s">
        <v>157</v>
      </c>
      <c r="F41" s="94" t="s">
        <v>157</v>
      </c>
      <c r="G41" s="86">
        <f>IF(VLOOKUP(A41,geneesmiddelenW,2)=99,"",VLOOKUP(A41,geneesmiddelenW,2))</f>
        <v>0</v>
      </c>
      <c r="H41" s="214"/>
      <c r="I41" s="214"/>
      <c r="J41" s="89" t="e">
        <f t="shared" ref="J41:J48" si="0">IF(OR(E41="",A41=65,A41=66),"",CONCATENATE((E41-$B$25+1)," dag(en)"))</f>
        <v>#VALUE!</v>
      </c>
      <c r="K41" s="34" t="e">
        <f>slachtdatum-G41-1</f>
        <v>#VALUE!</v>
      </c>
      <c r="L41" s="114"/>
      <c r="M41" s="2"/>
      <c r="N41" s="2"/>
      <c r="O41" s="2"/>
      <c r="P41" s="2"/>
      <c r="Q41" s="2"/>
      <c r="R41" s="4"/>
      <c r="S41" s="2"/>
    </row>
    <row r="42" spans="1:19" ht="15" customHeight="1" x14ac:dyDescent="0.25">
      <c r="A42" s="273">
        <v>1</v>
      </c>
      <c r="B42" s="274"/>
      <c r="C42" s="274"/>
      <c r="D42" s="275"/>
      <c r="E42" s="94" t="s">
        <v>157</v>
      </c>
      <c r="F42" s="94" t="s">
        <v>157</v>
      </c>
      <c r="G42" s="86">
        <f>IF(VLOOKUP(A42,geneesmiddelenW,2)=99,"",VLOOKUP(A42,geneesmiddelenW,2))</f>
        <v>0</v>
      </c>
      <c r="H42" s="214"/>
      <c r="I42" s="214"/>
      <c r="J42" s="89" t="e">
        <f t="shared" si="0"/>
        <v>#VALUE!</v>
      </c>
      <c r="K42" s="34" t="e">
        <f t="shared" ref="K42:K43" si="1">slachtdatum-G42-1</f>
        <v>#VALUE!</v>
      </c>
      <c r="L42" s="114"/>
      <c r="M42" s="2"/>
      <c r="N42" s="2"/>
      <c r="O42" s="2"/>
      <c r="P42" s="2"/>
      <c r="Q42" s="2"/>
      <c r="R42" s="4"/>
      <c r="S42" s="2"/>
    </row>
    <row r="43" spans="1:19" ht="15" customHeight="1" x14ac:dyDescent="0.25">
      <c r="A43" s="273">
        <v>1</v>
      </c>
      <c r="B43" s="274"/>
      <c r="C43" s="274"/>
      <c r="D43" s="275"/>
      <c r="E43" s="94" t="s">
        <v>157</v>
      </c>
      <c r="F43" s="94" t="s">
        <v>157</v>
      </c>
      <c r="G43" s="86">
        <f>IF(VLOOKUP(A43,geneesmiddelenW,2)=99,"",VLOOKUP(A43,geneesmiddelenW,2))</f>
        <v>0</v>
      </c>
      <c r="H43" s="214"/>
      <c r="I43" s="214"/>
      <c r="J43" s="89" t="e">
        <f t="shared" si="0"/>
        <v>#VALUE!</v>
      </c>
      <c r="K43" s="34" t="e">
        <f t="shared" si="1"/>
        <v>#VALUE!</v>
      </c>
      <c r="L43" s="114"/>
      <c r="M43" s="2"/>
      <c r="N43" s="2"/>
      <c r="O43" s="2"/>
      <c r="P43" s="2"/>
      <c r="Q43" s="2"/>
      <c r="R43" s="2"/>
      <c r="S43" s="2"/>
    </row>
    <row r="44" spans="1:19" ht="15" customHeight="1" x14ac:dyDescent="0.25">
      <c r="A44" s="273">
        <v>1</v>
      </c>
      <c r="B44" s="274"/>
      <c r="C44" s="274"/>
      <c r="D44" s="275"/>
      <c r="E44" s="94" t="s">
        <v>157</v>
      </c>
      <c r="F44" s="94" t="s">
        <v>157</v>
      </c>
      <c r="G44" s="86">
        <f>IF(VLOOKUP(A44,geneesmiddelenW,2)=99,"",VLOOKUP(A44,geneesmiddelenW,2))</f>
        <v>0</v>
      </c>
      <c r="H44" s="214"/>
      <c r="I44" s="214"/>
      <c r="J44" s="89" t="e">
        <f t="shared" si="0"/>
        <v>#VALUE!</v>
      </c>
      <c r="K44" s="34" t="e">
        <f>slachtdatum-G44-1</f>
        <v>#VALUE!</v>
      </c>
      <c r="L44" s="114"/>
      <c r="M44" s="2"/>
      <c r="N44" s="2"/>
      <c r="O44" s="2"/>
      <c r="P44" s="2"/>
      <c r="Q44" s="2"/>
      <c r="R44" s="4"/>
      <c r="S44" s="2"/>
    </row>
    <row r="45" spans="1:19" ht="15" customHeight="1" x14ac:dyDescent="0.25">
      <c r="A45" s="273">
        <v>1</v>
      </c>
      <c r="B45" s="274"/>
      <c r="C45" s="274"/>
      <c r="D45" s="275"/>
      <c r="E45" s="94" t="s">
        <v>157</v>
      </c>
      <c r="F45" s="94" t="s">
        <v>157</v>
      </c>
      <c r="G45" s="86">
        <f>IF(VLOOKUP(A45,geneesmiddelenW,2)=99,"",VLOOKUP(A45,geneesmiddelenW,2))</f>
        <v>0</v>
      </c>
      <c r="H45" s="214"/>
      <c r="I45" s="214"/>
      <c r="J45" s="89" t="e">
        <f t="shared" si="0"/>
        <v>#VALUE!</v>
      </c>
      <c r="K45" s="34" t="e">
        <f xml:space="preserve"> slachtdatum-G45-1</f>
        <v>#VALUE!</v>
      </c>
      <c r="L45" s="114"/>
      <c r="M45" s="2"/>
      <c r="N45" s="2"/>
      <c r="O45" s="2"/>
      <c r="P45" s="2"/>
      <c r="Q45" s="2"/>
      <c r="R45" s="4"/>
      <c r="S45" s="2"/>
    </row>
    <row r="46" spans="1:19" ht="15" customHeight="1" x14ac:dyDescent="0.25">
      <c r="A46" s="272"/>
      <c r="B46" s="233"/>
      <c r="C46" s="233"/>
      <c r="D46" s="234"/>
      <c r="E46" s="95"/>
      <c r="F46" s="95"/>
      <c r="G46" s="96"/>
      <c r="H46" s="214"/>
      <c r="I46" s="214"/>
      <c r="J46" s="103" t="str">
        <f t="shared" si="0"/>
        <v/>
      </c>
      <c r="K46" s="34"/>
      <c r="L46" s="114"/>
      <c r="M46" s="2"/>
      <c r="N46" s="2"/>
      <c r="O46" s="2"/>
      <c r="P46" s="2"/>
      <c r="Q46" s="2"/>
      <c r="R46" s="4"/>
      <c r="S46" s="2"/>
    </row>
    <row r="47" spans="1:19" ht="15" customHeight="1" x14ac:dyDescent="0.25">
      <c r="A47" s="272"/>
      <c r="B47" s="233"/>
      <c r="C47" s="233"/>
      <c r="D47" s="234"/>
      <c r="E47" s="95"/>
      <c r="F47" s="95"/>
      <c r="G47" s="96"/>
      <c r="H47" s="188"/>
      <c r="I47" s="234"/>
      <c r="J47" s="103" t="str">
        <f t="shared" si="0"/>
        <v/>
      </c>
      <c r="K47" s="34"/>
      <c r="L47" s="114"/>
      <c r="M47" s="2"/>
      <c r="N47" s="2"/>
      <c r="O47" s="2"/>
      <c r="P47" s="2"/>
      <c r="Q47" s="2"/>
      <c r="R47" s="4"/>
      <c r="S47" s="2"/>
    </row>
    <row r="48" spans="1:19" ht="15" customHeight="1" x14ac:dyDescent="0.25">
      <c r="A48" s="272"/>
      <c r="B48" s="233"/>
      <c r="C48" s="233"/>
      <c r="D48" s="234"/>
      <c r="E48" s="95"/>
      <c r="F48" s="95"/>
      <c r="G48" s="96"/>
      <c r="H48" s="188"/>
      <c r="I48" s="234"/>
      <c r="J48" s="103" t="str">
        <f t="shared" si="0"/>
        <v/>
      </c>
      <c r="K48" s="34"/>
      <c r="L48" s="114"/>
      <c r="M48" s="2"/>
      <c r="N48" s="2"/>
      <c r="O48" s="2"/>
      <c r="P48" s="2"/>
      <c r="Q48" s="2"/>
      <c r="R48" s="4"/>
      <c r="S48" s="2"/>
    </row>
    <row r="49" spans="1:19" ht="18.75" customHeight="1" x14ac:dyDescent="0.25">
      <c r="A49" s="209" t="s">
        <v>245</v>
      </c>
      <c r="B49" s="210"/>
      <c r="C49" s="210"/>
      <c r="D49" s="210"/>
      <c r="E49" s="210"/>
      <c r="F49" s="210"/>
      <c r="G49" s="210"/>
      <c r="H49" s="210"/>
      <c r="I49" s="210"/>
      <c r="J49" s="288"/>
      <c r="K49" s="106"/>
      <c r="L49" s="114"/>
      <c r="M49" s="2"/>
      <c r="N49" s="2"/>
      <c r="O49" s="2"/>
      <c r="P49" s="2"/>
      <c r="Q49" s="2"/>
      <c r="R49" s="4"/>
      <c r="S49" s="2"/>
    </row>
    <row r="50" spans="1:19" ht="18" customHeight="1" x14ac:dyDescent="0.25">
      <c r="A50" s="209" t="s">
        <v>246</v>
      </c>
      <c r="B50" s="210"/>
      <c r="C50" s="210"/>
      <c r="D50" s="210"/>
      <c r="E50" s="211"/>
      <c r="F50" s="211"/>
      <c r="G50" s="211"/>
      <c r="H50" s="211"/>
      <c r="I50" s="211"/>
      <c r="J50" s="212"/>
      <c r="K50" s="106"/>
      <c r="L50" s="114"/>
      <c r="M50" s="2"/>
      <c r="N50" s="2"/>
      <c r="O50" s="2"/>
      <c r="P50" s="2"/>
      <c r="Q50" s="2"/>
      <c r="R50" s="4"/>
      <c r="S50" s="2"/>
    </row>
    <row r="51" spans="1:19" ht="15" customHeight="1" x14ac:dyDescent="0.25">
      <c r="A51" s="281" t="s">
        <v>247</v>
      </c>
      <c r="B51" s="282"/>
      <c r="C51" s="282"/>
      <c r="D51" s="282"/>
      <c r="E51" s="282"/>
      <c r="F51" s="282"/>
      <c r="G51" s="282"/>
      <c r="H51" s="282"/>
      <c r="I51" s="282"/>
      <c r="J51" s="283"/>
      <c r="K51" s="23"/>
      <c r="L51" s="29"/>
      <c r="M51" s="2"/>
      <c r="N51" s="2"/>
      <c r="O51" s="2"/>
      <c r="P51" s="4"/>
      <c r="Q51" s="2"/>
    </row>
    <row r="52" spans="1:19" ht="15" customHeight="1" x14ac:dyDescent="0.25">
      <c r="A52" s="79" t="s">
        <v>248</v>
      </c>
      <c r="B52" s="80"/>
      <c r="C52" s="80"/>
      <c r="D52" s="80"/>
      <c r="E52" s="80"/>
      <c r="F52" s="80"/>
      <c r="G52" s="81"/>
      <c r="H52" s="284" t="s">
        <v>249</v>
      </c>
      <c r="I52" s="285"/>
      <c r="J52" s="286"/>
      <c r="K52" s="23"/>
      <c r="L52" s="29"/>
      <c r="M52" s="2"/>
      <c r="N52" s="2"/>
      <c r="O52" s="2"/>
      <c r="P52" s="4"/>
      <c r="Q52" s="2"/>
    </row>
    <row r="53" spans="1:19" ht="15" customHeight="1" x14ac:dyDescent="0.25">
      <c r="A53" s="84">
        <v>1</v>
      </c>
      <c r="B53" s="85"/>
      <c r="C53" s="85"/>
      <c r="D53" s="85"/>
      <c r="E53" s="85"/>
      <c r="F53" s="85"/>
      <c r="G53" s="85"/>
      <c r="H53" s="276"/>
      <c r="I53" s="276"/>
      <c r="J53" s="277"/>
      <c r="K53" s="23"/>
      <c r="L53" s="29"/>
      <c r="M53" s="5"/>
      <c r="N53" s="2"/>
      <c r="O53" s="2"/>
      <c r="P53" s="4"/>
      <c r="Q53" s="2"/>
    </row>
    <row r="54" spans="1:19" ht="15" customHeight="1" x14ac:dyDescent="0.25">
      <c r="A54" s="84">
        <v>1</v>
      </c>
      <c r="B54" s="85"/>
      <c r="C54" s="85"/>
      <c r="D54" s="85"/>
      <c r="E54" s="85"/>
      <c r="F54" s="85"/>
      <c r="G54" s="85"/>
      <c r="H54" s="276"/>
      <c r="I54" s="276"/>
      <c r="J54" s="277"/>
      <c r="K54" s="23"/>
      <c r="L54" s="29"/>
      <c r="M54" s="2"/>
      <c r="N54" s="2"/>
      <c r="O54" s="2"/>
      <c r="P54" s="4"/>
      <c r="Q54" s="2"/>
    </row>
    <row r="55" spans="1:19" ht="15" customHeight="1" x14ac:dyDescent="0.25">
      <c r="A55" s="84">
        <v>1</v>
      </c>
      <c r="B55" s="85"/>
      <c r="C55" s="85"/>
      <c r="D55" s="85"/>
      <c r="E55" s="85"/>
      <c r="F55" s="85"/>
      <c r="G55" s="85"/>
      <c r="H55" s="276"/>
      <c r="I55" s="276"/>
      <c r="J55" s="277"/>
      <c r="K55" s="23"/>
      <c r="L55" s="29"/>
      <c r="M55" s="2"/>
      <c r="N55" s="2"/>
      <c r="O55" s="2"/>
      <c r="P55" s="4"/>
      <c r="Q55" s="2"/>
    </row>
    <row r="56" spans="1:19" ht="15" customHeight="1" x14ac:dyDescent="0.25">
      <c r="A56" s="38">
        <v>1</v>
      </c>
      <c r="B56" s="10"/>
      <c r="C56" s="10"/>
      <c r="D56" s="10"/>
      <c r="E56" s="10"/>
      <c r="F56" s="10"/>
      <c r="G56" s="10"/>
      <c r="H56" s="276"/>
      <c r="I56" s="276"/>
      <c r="J56" s="277"/>
      <c r="K56" s="23"/>
      <c r="L56" s="29"/>
      <c r="M56" s="2"/>
      <c r="N56" s="2"/>
      <c r="O56" s="2"/>
      <c r="P56" s="4"/>
      <c r="Q56" s="2"/>
    </row>
    <row r="57" spans="1:19" ht="15" customHeight="1" x14ac:dyDescent="0.25">
      <c r="A57" s="84">
        <v>1</v>
      </c>
      <c r="B57" s="85"/>
      <c r="C57" s="85"/>
      <c r="D57" s="85"/>
      <c r="E57" s="85"/>
      <c r="F57" s="85"/>
      <c r="G57" s="85"/>
      <c r="H57" s="276"/>
      <c r="I57" s="276"/>
      <c r="J57" s="277"/>
      <c r="K57" s="23"/>
      <c r="L57" s="29"/>
      <c r="M57" s="2"/>
      <c r="N57" s="2"/>
      <c r="O57" s="2"/>
      <c r="P57" s="4"/>
      <c r="Q57" s="2"/>
    </row>
    <row r="58" spans="1:19" ht="15" customHeight="1" x14ac:dyDescent="0.25">
      <c r="A58" s="287"/>
      <c r="B58" s="214"/>
      <c r="C58" s="214"/>
      <c r="D58" s="214"/>
      <c r="E58" s="214"/>
      <c r="F58" s="214"/>
      <c r="G58" s="214"/>
      <c r="H58" s="276"/>
      <c r="I58" s="276"/>
      <c r="J58" s="277"/>
      <c r="K58" s="23"/>
      <c r="L58" s="29"/>
      <c r="M58" s="2"/>
      <c r="N58" s="2"/>
      <c r="O58" s="2"/>
      <c r="P58" s="4"/>
      <c r="Q58" s="2"/>
    </row>
    <row r="59" spans="1:19" ht="15" customHeight="1" x14ac:dyDescent="0.25">
      <c r="A59" s="287"/>
      <c r="B59" s="214"/>
      <c r="C59" s="214"/>
      <c r="D59" s="214"/>
      <c r="E59" s="214"/>
      <c r="F59" s="214"/>
      <c r="G59" s="214"/>
      <c r="H59" s="276"/>
      <c r="I59" s="276"/>
      <c r="J59" s="277"/>
      <c r="K59" s="23"/>
      <c r="L59" s="29"/>
      <c r="M59" s="2"/>
      <c r="N59" s="2"/>
      <c r="O59" s="2"/>
      <c r="P59" s="4"/>
      <c r="Q59" s="2"/>
    </row>
    <row r="60" spans="1:19" ht="15" customHeight="1" x14ac:dyDescent="0.25">
      <c r="A60" s="287"/>
      <c r="B60" s="214"/>
      <c r="C60" s="214"/>
      <c r="D60" s="214"/>
      <c r="E60" s="214"/>
      <c r="F60" s="214"/>
      <c r="G60" s="214"/>
      <c r="H60" s="276"/>
      <c r="I60" s="276"/>
      <c r="J60" s="277"/>
      <c r="K60" s="23"/>
      <c r="L60" s="29"/>
      <c r="M60" s="2"/>
      <c r="N60" s="2"/>
      <c r="O60" s="2"/>
      <c r="P60" s="4"/>
      <c r="Q60" s="2"/>
    </row>
    <row r="61" spans="1:19" ht="15" customHeight="1" x14ac:dyDescent="0.25">
      <c r="A61" s="278" t="s">
        <v>250</v>
      </c>
      <c r="B61" s="279"/>
      <c r="C61" s="279"/>
      <c r="D61" s="279"/>
      <c r="E61" s="279"/>
      <c r="F61" s="279"/>
      <c r="G61" s="279"/>
      <c r="H61" s="279"/>
      <c r="I61" s="279"/>
      <c r="J61" s="280"/>
      <c r="K61" s="23"/>
      <c r="L61" s="29"/>
      <c r="M61" s="2"/>
      <c r="N61" s="2"/>
      <c r="O61" s="2"/>
      <c r="P61" s="4"/>
      <c r="Q61" s="2"/>
    </row>
    <row r="62" spans="1:19" ht="15" customHeight="1" x14ac:dyDescent="0.25">
      <c r="A62" s="300" t="s">
        <v>251</v>
      </c>
      <c r="B62" s="301"/>
      <c r="C62" s="301"/>
      <c r="D62" s="301"/>
      <c r="E62" s="302"/>
      <c r="F62" s="268" t="s">
        <v>252</v>
      </c>
      <c r="G62" s="268"/>
      <c r="H62" s="268"/>
      <c r="I62" s="268"/>
      <c r="J62" s="269"/>
      <c r="K62" s="113"/>
      <c r="L62" s="50"/>
      <c r="M62" s="1"/>
      <c r="N62" s="2"/>
      <c r="O62" s="2"/>
      <c r="P62" s="4"/>
      <c r="Q62" s="2"/>
    </row>
    <row r="63" spans="1:19" ht="15" customHeight="1" x14ac:dyDescent="0.25">
      <c r="A63" s="91" t="s">
        <v>253</v>
      </c>
      <c r="B63" s="98"/>
      <c r="C63" s="123"/>
      <c r="D63" s="123"/>
      <c r="E63" s="90"/>
      <c r="F63" s="223"/>
      <c r="G63" s="224"/>
      <c r="H63" s="224"/>
      <c r="I63" s="224"/>
      <c r="J63" s="225"/>
      <c r="K63" s="113"/>
      <c r="L63" s="109"/>
      <c r="N63" s="2"/>
      <c r="O63" s="2"/>
      <c r="P63" s="4"/>
      <c r="Q63" s="2"/>
    </row>
    <row r="64" spans="1:19" ht="15" customHeight="1" x14ac:dyDescent="0.25">
      <c r="A64" s="289" t="s">
        <v>529</v>
      </c>
      <c r="B64" s="194"/>
      <c r="C64" s="290"/>
      <c r="D64" s="291"/>
      <c r="E64" s="292"/>
      <c r="F64" s="303"/>
      <c r="G64" s="304"/>
      <c r="H64" s="304"/>
      <c r="I64" s="304"/>
      <c r="J64" s="305"/>
      <c r="K64" s="113"/>
      <c r="L64" s="109"/>
      <c r="N64" s="2"/>
      <c r="O64" s="2"/>
      <c r="P64" s="2"/>
      <c r="Q64" s="2"/>
    </row>
    <row r="65" spans="1:17" ht="26.25" customHeight="1" x14ac:dyDescent="0.25">
      <c r="A65" s="88" t="s">
        <v>254</v>
      </c>
      <c r="B65" s="214"/>
      <c r="C65" s="214"/>
      <c r="D65" s="214"/>
      <c r="E65" s="214"/>
      <c r="F65" s="226"/>
      <c r="G65" s="227"/>
      <c r="H65" s="227"/>
      <c r="I65" s="227"/>
      <c r="J65" s="228"/>
      <c r="K65" s="113"/>
      <c r="L65" s="109"/>
      <c r="N65" s="2"/>
      <c r="O65" s="2"/>
      <c r="P65" s="2"/>
      <c r="Q65" s="2"/>
    </row>
    <row r="66" spans="1:17" ht="15" customHeight="1" x14ac:dyDescent="0.25">
      <c r="A66" s="69" t="s">
        <v>255</v>
      </c>
      <c r="B66" s="99"/>
      <c r="C66" s="83"/>
      <c r="D66" s="83"/>
      <c r="E66" s="100"/>
      <c r="F66" s="223"/>
      <c r="G66" s="224"/>
      <c r="H66" s="224"/>
      <c r="I66" s="224"/>
      <c r="J66" s="225"/>
      <c r="K66" s="113"/>
      <c r="L66" s="109"/>
      <c r="N66" s="2"/>
      <c r="O66" s="2"/>
      <c r="P66" s="4"/>
      <c r="Q66" s="2"/>
    </row>
    <row r="67" spans="1:17" ht="15" customHeight="1" x14ac:dyDescent="0.25">
      <c r="A67" s="289" t="s">
        <v>529</v>
      </c>
      <c r="B67" s="187"/>
      <c r="C67" s="290"/>
      <c r="D67" s="291"/>
      <c r="E67" s="292"/>
      <c r="F67" s="303"/>
      <c r="G67" s="304"/>
      <c r="H67" s="304"/>
      <c r="I67" s="304"/>
      <c r="J67" s="305"/>
      <c r="K67" s="113"/>
      <c r="L67" s="109"/>
      <c r="N67" s="2"/>
      <c r="O67" s="2"/>
      <c r="P67" s="4"/>
      <c r="Q67" s="2"/>
    </row>
    <row r="68" spans="1:17" ht="24.75" customHeight="1" x14ac:dyDescent="0.25">
      <c r="A68" s="307" t="s">
        <v>256</v>
      </c>
      <c r="B68" s="307"/>
      <c r="C68" s="307"/>
      <c r="D68" s="307"/>
      <c r="E68" s="307"/>
      <c r="F68" s="307"/>
      <c r="G68" s="307"/>
      <c r="H68" s="306"/>
      <c r="I68" s="306"/>
      <c r="J68" s="306"/>
      <c r="K68" s="113"/>
      <c r="L68" s="109"/>
      <c r="N68" s="2"/>
      <c r="O68" s="2"/>
      <c r="P68" s="4"/>
    </row>
    <row r="69" spans="1:17" s="27" customFormat="1" ht="26.25" customHeight="1" x14ac:dyDescent="0.25">
      <c r="A69" s="335" t="s">
        <v>257</v>
      </c>
      <c r="B69" s="336"/>
      <c r="C69" s="336"/>
      <c r="D69" s="336"/>
      <c r="E69" s="336"/>
      <c r="F69" s="336"/>
      <c r="G69" s="336"/>
      <c r="H69" s="336"/>
      <c r="I69" s="336"/>
      <c r="J69" s="337"/>
      <c r="K69" s="8"/>
      <c r="L69" s="112"/>
      <c r="N69" s="21"/>
      <c r="O69" s="21"/>
      <c r="P69" s="22"/>
    </row>
    <row r="70" spans="1:17" ht="50.4" customHeight="1" x14ac:dyDescent="0.25">
      <c r="A70" s="338"/>
      <c r="B70" s="339"/>
      <c r="C70" s="339"/>
      <c r="D70" s="339"/>
      <c r="E70" s="339"/>
      <c r="F70" s="339"/>
      <c r="G70" s="339"/>
      <c r="H70" s="339"/>
      <c r="I70" s="339"/>
      <c r="J70" s="340"/>
      <c r="K70" s="113"/>
      <c r="L70" s="109"/>
      <c r="N70" s="2"/>
      <c r="O70" s="2"/>
      <c r="P70" s="4"/>
    </row>
    <row r="71" spans="1:17" s="27" customFormat="1" ht="15" customHeight="1" x14ac:dyDescent="0.25">
      <c r="A71" s="250" t="s">
        <v>258</v>
      </c>
      <c r="B71" s="251"/>
      <c r="C71" s="251"/>
      <c r="D71" s="251"/>
      <c r="E71" s="251"/>
      <c r="F71" s="251"/>
      <c r="G71" s="251"/>
      <c r="H71" s="251"/>
      <c r="I71" s="251"/>
      <c r="J71" s="252"/>
      <c r="K71" s="113"/>
      <c r="L71" s="112"/>
      <c r="N71" s="21"/>
      <c r="O71" s="21"/>
      <c r="P71" s="22"/>
      <c r="Q71" s="21"/>
    </row>
    <row r="72" spans="1:17" s="27" customFormat="1" ht="15" customHeight="1" x14ac:dyDescent="0.25">
      <c r="A72" s="39" t="s">
        <v>259</v>
      </c>
      <c r="B72" s="124"/>
      <c r="C72" s="124"/>
      <c r="D72" s="124"/>
      <c r="E72" s="124"/>
      <c r="F72" s="124"/>
      <c r="G72" s="124"/>
      <c r="H72" s="124"/>
      <c r="I72" s="124"/>
      <c r="J72" s="40"/>
      <c r="K72" s="113"/>
      <c r="L72" s="112"/>
      <c r="N72" s="21"/>
      <c r="O72" s="21"/>
      <c r="P72" s="22"/>
      <c r="Q72" s="21"/>
    </row>
    <row r="73" spans="1:17" ht="15" customHeight="1" x14ac:dyDescent="0.25">
      <c r="A73" s="43"/>
      <c r="B73" s="13"/>
      <c r="C73" s="13"/>
      <c r="D73" s="13"/>
      <c r="E73" s="13"/>
      <c r="F73" s="13"/>
      <c r="G73" s="13"/>
      <c r="H73" s="13"/>
      <c r="I73" s="13"/>
      <c r="J73" s="47"/>
      <c r="K73" s="113"/>
      <c r="L73" s="109"/>
      <c r="N73" s="2"/>
      <c r="O73" s="2"/>
      <c r="P73" s="4"/>
      <c r="Q73" s="2"/>
    </row>
    <row r="74" spans="1:17" s="3" customFormat="1" ht="4.5" customHeight="1" x14ac:dyDescent="0.2">
      <c r="A74" s="43"/>
      <c r="B74" s="13"/>
      <c r="C74" s="13"/>
      <c r="D74" s="13"/>
      <c r="E74" s="13"/>
      <c r="F74" s="13"/>
      <c r="G74" s="13"/>
      <c r="H74" s="13"/>
      <c r="I74" s="13"/>
      <c r="J74" s="47"/>
      <c r="K74" s="113"/>
      <c r="L74" s="30"/>
      <c r="N74" s="9"/>
      <c r="O74" s="2"/>
      <c r="P74" s="4"/>
      <c r="Q74" s="2"/>
    </row>
    <row r="75" spans="1:17" s="24" customFormat="1" ht="15" customHeight="1" x14ac:dyDescent="0.2">
      <c r="A75" s="41" t="s">
        <v>260</v>
      </c>
      <c r="B75" s="25"/>
      <c r="C75" s="25"/>
      <c r="D75" s="25"/>
      <c r="E75" s="25"/>
      <c r="F75" s="25"/>
      <c r="G75" s="25"/>
      <c r="H75" s="25"/>
      <c r="I75" s="25"/>
      <c r="J75" s="42"/>
      <c r="K75" s="113"/>
      <c r="L75" s="15"/>
      <c r="N75" s="21"/>
      <c r="O75" s="21"/>
      <c r="P75" s="22"/>
      <c r="Q75" s="21"/>
    </row>
    <row r="76" spans="1:17" s="3" customFormat="1" ht="15" customHeight="1" x14ac:dyDescent="0.2">
      <c r="A76" s="43"/>
      <c r="B76" s="13"/>
      <c r="C76" s="13"/>
      <c r="D76" s="13"/>
      <c r="E76" s="13"/>
      <c r="F76" s="13"/>
      <c r="G76" s="13"/>
      <c r="H76" s="13"/>
      <c r="I76" s="13"/>
      <c r="J76" s="47"/>
      <c r="K76" s="113"/>
      <c r="L76" s="30"/>
      <c r="N76" s="2"/>
      <c r="O76" s="2"/>
      <c r="P76" s="4"/>
      <c r="Q76" s="2"/>
    </row>
    <row r="77" spans="1:17" s="3" customFormat="1" ht="5.25" customHeight="1" x14ac:dyDescent="0.2">
      <c r="A77" s="43"/>
      <c r="B77" s="13"/>
      <c r="C77" s="13"/>
      <c r="D77" s="13"/>
      <c r="E77" s="13"/>
      <c r="F77" s="13"/>
      <c r="G77" s="13"/>
      <c r="H77" s="13"/>
      <c r="I77" s="13"/>
      <c r="J77" s="47"/>
      <c r="K77" s="113"/>
      <c r="L77" s="30"/>
      <c r="N77" s="2"/>
      <c r="O77" s="2"/>
      <c r="P77" s="4"/>
      <c r="Q77" s="2"/>
    </row>
    <row r="78" spans="1:17" s="24" customFormat="1" ht="15" customHeight="1" x14ac:dyDescent="0.2">
      <c r="A78" s="41" t="s">
        <v>459</v>
      </c>
      <c r="B78" s="25"/>
      <c r="C78" s="25"/>
      <c r="D78" s="25"/>
      <c r="E78" s="25"/>
      <c r="F78" s="25"/>
      <c r="G78" s="25"/>
      <c r="H78" s="25"/>
      <c r="I78" s="25"/>
      <c r="J78" s="42"/>
      <c r="K78" s="113"/>
      <c r="L78" s="15"/>
      <c r="N78" s="21"/>
      <c r="O78" s="21"/>
      <c r="P78" s="22"/>
      <c r="Q78" s="21"/>
    </row>
    <row r="79" spans="1:17" s="3" customFormat="1" ht="15" customHeight="1" x14ac:dyDescent="0.2">
      <c r="A79" s="43"/>
      <c r="B79" s="13"/>
      <c r="C79" s="13"/>
      <c r="D79" s="13"/>
      <c r="E79" s="13"/>
      <c r="F79" s="13"/>
      <c r="G79" s="13"/>
      <c r="H79" s="13"/>
      <c r="I79" s="13"/>
      <c r="J79" s="47"/>
      <c r="K79" s="113"/>
      <c r="L79" s="30"/>
      <c r="N79" s="2"/>
      <c r="O79" s="2"/>
      <c r="P79" s="4"/>
      <c r="Q79" s="2"/>
    </row>
    <row r="80" spans="1:17" s="3" customFormat="1" ht="15" customHeight="1" x14ac:dyDescent="0.2">
      <c r="A80" s="43"/>
      <c r="B80" s="13"/>
      <c r="C80" s="13"/>
      <c r="D80" s="13"/>
      <c r="E80" s="13"/>
      <c r="F80" s="13"/>
      <c r="G80" s="13"/>
      <c r="H80" s="13"/>
      <c r="I80" s="13"/>
      <c r="J80" s="47"/>
      <c r="K80" s="113"/>
      <c r="L80" s="30"/>
      <c r="N80" s="2"/>
      <c r="O80" s="2"/>
      <c r="P80" s="4"/>
      <c r="Q80" s="2"/>
    </row>
    <row r="81" spans="1:17" s="27" customFormat="1" ht="15" customHeight="1" x14ac:dyDescent="0.25">
      <c r="A81" s="293" t="s">
        <v>261</v>
      </c>
      <c r="B81" s="294"/>
      <c r="C81" s="294"/>
      <c r="D81" s="294"/>
      <c r="E81" s="294"/>
      <c r="F81" s="294"/>
      <c r="G81" s="294"/>
      <c r="H81" s="294"/>
      <c r="I81" s="294"/>
      <c r="J81" s="295"/>
      <c r="K81" s="113"/>
      <c r="L81" s="112"/>
      <c r="N81" s="21"/>
      <c r="O81" s="21"/>
      <c r="P81" s="22"/>
      <c r="Q81" s="21"/>
    </row>
    <row r="82" spans="1:17" ht="15" customHeight="1" x14ac:dyDescent="0.25">
      <c r="A82" s="296" t="s">
        <v>262</v>
      </c>
      <c r="B82" s="297"/>
      <c r="C82" s="297"/>
      <c r="D82" s="297"/>
      <c r="E82" s="13"/>
      <c r="F82" s="13"/>
      <c r="G82" s="13"/>
      <c r="H82" s="298"/>
      <c r="I82" s="298"/>
      <c r="J82" s="299"/>
      <c r="K82" s="113"/>
      <c r="L82" s="109"/>
      <c r="N82" s="2"/>
      <c r="O82" s="2"/>
      <c r="P82" s="4"/>
      <c r="Q82" s="2"/>
    </row>
    <row r="83" spans="1:17" ht="15" customHeight="1" x14ac:dyDescent="0.25">
      <c r="A83" s="43"/>
      <c r="B83" s="13"/>
      <c r="C83" s="13"/>
      <c r="D83" s="13"/>
      <c r="E83" s="13"/>
      <c r="F83" s="13"/>
      <c r="G83" s="13"/>
      <c r="H83" s="13"/>
      <c r="I83" s="13"/>
      <c r="J83" s="47"/>
      <c r="K83" s="113"/>
      <c r="L83" s="109"/>
      <c r="N83" s="2"/>
      <c r="O83" s="2"/>
      <c r="P83" s="4"/>
      <c r="Q83" s="2"/>
    </row>
    <row r="84" spans="1:17" ht="15" customHeight="1" x14ac:dyDescent="0.25">
      <c r="A84" s="296" t="s">
        <v>263</v>
      </c>
      <c r="B84" s="297"/>
      <c r="C84" s="297"/>
      <c r="D84" s="297"/>
      <c r="E84" s="13"/>
      <c r="F84" s="13"/>
      <c r="G84" s="13"/>
      <c r="H84" s="298"/>
      <c r="I84" s="298"/>
      <c r="J84" s="299"/>
      <c r="K84" s="113"/>
      <c r="L84" s="109"/>
      <c r="N84" s="2"/>
      <c r="O84" s="2"/>
      <c r="P84" s="4"/>
      <c r="Q84" s="2"/>
    </row>
    <row r="85" spans="1:17" ht="15" customHeight="1" x14ac:dyDescent="0.25">
      <c r="A85" s="78"/>
      <c r="B85" s="125"/>
      <c r="C85" s="125"/>
      <c r="D85" s="125"/>
      <c r="E85" s="13"/>
      <c r="F85" s="13"/>
      <c r="G85" s="13"/>
      <c r="H85" s="13"/>
      <c r="I85" s="13"/>
      <c r="J85" s="47"/>
      <c r="K85" s="113"/>
      <c r="L85" s="109"/>
      <c r="N85" s="2"/>
      <c r="O85" s="2"/>
      <c r="P85" s="4"/>
      <c r="Q85" s="2"/>
    </row>
    <row r="86" spans="1:17" ht="15" customHeight="1" x14ac:dyDescent="0.25">
      <c r="A86" s="296" t="s">
        <v>264</v>
      </c>
      <c r="B86" s="297"/>
      <c r="C86" s="297"/>
      <c r="D86" s="297"/>
      <c r="E86" s="13"/>
      <c r="F86" s="13"/>
      <c r="G86" s="13"/>
      <c r="H86" s="298"/>
      <c r="I86" s="298"/>
      <c r="J86" s="299"/>
      <c r="K86" s="113"/>
      <c r="L86" s="109"/>
      <c r="N86" s="2"/>
      <c r="O86" s="2"/>
      <c r="P86" s="4"/>
      <c r="Q86" s="2"/>
    </row>
    <row r="87" spans="1:17" ht="15" customHeight="1" x14ac:dyDescent="0.25">
      <c r="A87" s="78"/>
      <c r="B87" s="125"/>
      <c r="C87" s="125"/>
      <c r="D87" s="125"/>
      <c r="E87" s="13"/>
      <c r="F87" s="13"/>
      <c r="G87" s="13"/>
      <c r="H87" s="13"/>
      <c r="I87" s="13"/>
      <c r="J87" s="47"/>
      <c r="K87" s="113"/>
      <c r="L87" s="109"/>
      <c r="N87" s="2"/>
      <c r="O87" s="2"/>
      <c r="P87" s="4"/>
      <c r="Q87" s="2"/>
    </row>
    <row r="88" spans="1:17" s="27" customFormat="1" ht="15" customHeight="1" x14ac:dyDescent="0.25">
      <c r="A88" s="293" t="s">
        <v>265</v>
      </c>
      <c r="B88" s="294"/>
      <c r="C88" s="294"/>
      <c r="D88" s="294"/>
      <c r="E88" s="294"/>
      <c r="F88" s="294"/>
      <c r="G88" s="294"/>
      <c r="H88" s="294"/>
      <c r="I88" s="294"/>
      <c r="J88" s="295"/>
      <c r="K88" s="113"/>
      <c r="L88" s="112"/>
      <c r="N88" s="21"/>
      <c r="O88" s="21"/>
      <c r="P88" s="22"/>
      <c r="Q88" s="21"/>
    </row>
    <row r="89" spans="1:17" ht="15" customHeight="1" x14ac:dyDescent="0.25">
      <c r="A89" s="296" t="s">
        <v>266</v>
      </c>
      <c r="B89" s="297"/>
      <c r="C89" s="297"/>
      <c r="D89" s="297"/>
      <c r="E89" s="13"/>
      <c r="F89" s="13"/>
      <c r="G89" s="13"/>
      <c r="H89" s="298"/>
      <c r="I89" s="298"/>
      <c r="J89" s="299"/>
      <c r="K89" s="113"/>
      <c r="L89" s="109"/>
      <c r="N89" s="2"/>
      <c r="O89" s="2"/>
      <c r="P89" s="4"/>
      <c r="Q89" s="2"/>
    </row>
    <row r="90" spans="1:17" ht="15" customHeight="1" x14ac:dyDescent="0.25">
      <c r="A90" s="43"/>
      <c r="B90" s="13"/>
      <c r="C90" s="13"/>
      <c r="D90" s="13"/>
      <c r="E90" s="13"/>
      <c r="F90" s="13"/>
      <c r="G90" s="13"/>
      <c r="H90" s="13"/>
      <c r="I90" s="13"/>
      <c r="J90" s="47"/>
      <c r="K90" s="113"/>
      <c r="L90" s="109"/>
      <c r="N90" s="2"/>
      <c r="O90" s="2"/>
      <c r="P90" s="4"/>
      <c r="Q90" s="2"/>
    </row>
    <row r="91" spans="1:17" ht="15" customHeight="1" x14ac:dyDescent="0.25">
      <c r="A91" s="296" t="s">
        <v>267</v>
      </c>
      <c r="B91" s="297"/>
      <c r="C91" s="297"/>
      <c r="D91" s="297"/>
      <c r="E91" s="13"/>
      <c r="F91" s="13"/>
      <c r="G91" s="13"/>
      <c r="H91" s="298"/>
      <c r="I91" s="298"/>
      <c r="J91" s="299"/>
      <c r="K91" s="113"/>
      <c r="L91" s="109"/>
      <c r="N91" s="2"/>
      <c r="O91" s="2"/>
      <c r="P91" s="4"/>
      <c r="Q91" s="2"/>
    </row>
    <row r="92" spans="1:17" ht="15" customHeight="1" x14ac:dyDescent="0.25">
      <c r="A92" s="78"/>
      <c r="B92" s="125"/>
      <c r="C92" s="125"/>
      <c r="D92" s="125"/>
      <c r="E92" s="13"/>
      <c r="F92" s="13"/>
      <c r="G92" s="13"/>
      <c r="H92" s="13"/>
      <c r="I92" s="13"/>
      <c r="J92" s="47"/>
      <c r="K92" s="113"/>
      <c r="L92" s="109"/>
      <c r="N92" s="2"/>
      <c r="O92" s="2"/>
      <c r="P92" s="4"/>
      <c r="Q92" s="2"/>
    </row>
    <row r="93" spans="1:17" ht="15" customHeight="1" x14ac:dyDescent="0.25">
      <c r="A93" s="296" t="s">
        <v>268</v>
      </c>
      <c r="B93" s="297"/>
      <c r="C93" s="297"/>
      <c r="D93" s="297"/>
      <c r="E93" s="13"/>
      <c r="F93" s="13"/>
      <c r="G93" s="13"/>
      <c r="H93" s="298"/>
      <c r="I93" s="298"/>
      <c r="J93" s="299"/>
      <c r="K93" s="113"/>
      <c r="L93" s="109"/>
      <c r="N93" s="2"/>
      <c r="O93" s="2"/>
      <c r="P93" s="4"/>
      <c r="Q93" s="2"/>
    </row>
    <row r="94" spans="1:17" ht="15" customHeight="1" x14ac:dyDescent="0.25">
      <c r="A94" s="78"/>
      <c r="B94" s="125"/>
      <c r="C94" s="125"/>
      <c r="D94" s="125"/>
      <c r="E94" s="13"/>
      <c r="F94" s="13"/>
      <c r="G94" s="13"/>
      <c r="H94" s="13"/>
      <c r="I94" s="13"/>
      <c r="J94" s="47"/>
      <c r="K94" s="113"/>
      <c r="L94" s="109"/>
      <c r="N94" s="2"/>
      <c r="O94" s="2"/>
      <c r="P94" s="4"/>
      <c r="Q94" s="2"/>
    </row>
    <row r="95" spans="1:17" s="27" customFormat="1" ht="15" customHeight="1" x14ac:dyDescent="0.25">
      <c r="A95" s="308" t="s">
        <v>261</v>
      </c>
      <c r="B95" s="309"/>
      <c r="C95" s="309"/>
      <c r="D95" s="309"/>
      <c r="E95" s="309"/>
      <c r="F95" s="309"/>
      <c r="G95" s="309"/>
      <c r="H95" s="309"/>
      <c r="I95" s="309"/>
      <c r="J95" s="310"/>
      <c r="K95" s="26"/>
      <c r="L95" s="112"/>
      <c r="N95" s="21"/>
      <c r="O95" s="21"/>
      <c r="P95" s="22"/>
      <c r="Q95" s="21"/>
    </row>
    <row r="96" spans="1:17" ht="15" customHeight="1" x14ac:dyDescent="0.25">
      <c r="A96" s="311" t="s">
        <v>269</v>
      </c>
      <c r="B96" s="312"/>
      <c r="C96" s="312"/>
      <c r="D96" s="312"/>
      <c r="E96" s="13"/>
      <c r="F96" s="13"/>
      <c r="G96" s="13"/>
      <c r="H96" s="298"/>
      <c r="I96" s="298"/>
      <c r="J96" s="299"/>
      <c r="K96" s="113"/>
      <c r="L96" s="109"/>
      <c r="N96" s="2"/>
      <c r="O96" s="2"/>
      <c r="P96" s="4"/>
      <c r="Q96" s="2"/>
    </row>
    <row r="97" spans="1:19" ht="15" customHeight="1" x14ac:dyDescent="0.25">
      <c r="A97" s="313"/>
      <c r="B97" s="297"/>
      <c r="C97" s="297"/>
      <c r="D97" s="297"/>
      <c r="E97" s="13"/>
      <c r="F97" s="13"/>
      <c r="G97" s="13"/>
      <c r="H97" s="13"/>
      <c r="I97" s="13"/>
      <c r="J97" s="47"/>
      <c r="K97" s="113"/>
      <c r="L97" s="109"/>
      <c r="N97" s="2"/>
      <c r="O97" s="2"/>
      <c r="P97" s="4"/>
      <c r="Q97" s="2"/>
    </row>
    <row r="98" spans="1:19" ht="15" customHeight="1" x14ac:dyDescent="0.25">
      <c r="A98" s="207" t="s">
        <v>270</v>
      </c>
      <c r="B98" s="208"/>
      <c r="C98" s="208"/>
      <c r="D98" s="208"/>
      <c r="E98" s="13"/>
      <c r="F98" s="13"/>
      <c r="G98" s="13"/>
      <c r="H98" s="333"/>
      <c r="I98" s="333"/>
      <c r="J98" s="334"/>
      <c r="K98" s="113"/>
      <c r="L98" s="109"/>
      <c r="N98" s="2"/>
      <c r="O98" s="2"/>
      <c r="P98" s="4"/>
      <c r="Q98" s="2"/>
    </row>
    <row r="99" spans="1:19" ht="19.5" customHeight="1" x14ac:dyDescent="0.25">
      <c r="A99" s="207"/>
      <c r="B99" s="208"/>
      <c r="C99" s="208"/>
      <c r="D99" s="208"/>
      <c r="E99" s="13"/>
      <c r="F99" s="13"/>
      <c r="G99" s="13"/>
      <c r="H99" s="333"/>
      <c r="I99" s="333"/>
      <c r="J99" s="334"/>
      <c r="K99" s="113"/>
      <c r="L99" s="109"/>
      <c r="N99" s="2"/>
      <c r="O99" s="2"/>
      <c r="P99" s="4"/>
      <c r="Q99" s="2"/>
    </row>
    <row r="100" spans="1:19" ht="48" customHeight="1" x14ac:dyDescent="0.25">
      <c r="A100" s="204" t="s">
        <v>271</v>
      </c>
      <c r="B100" s="205"/>
      <c r="C100" s="205"/>
      <c r="D100" s="205"/>
      <c r="E100" s="205"/>
      <c r="F100" s="205"/>
      <c r="G100" s="205"/>
      <c r="H100" s="205"/>
      <c r="I100" s="205"/>
      <c r="J100" s="206"/>
      <c r="K100" s="113"/>
      <c r="L100" s="109"/>
      <c r="N100" s="2"/>
      <c r="O100" s="2"/>
      <c r="P100" s="4"/>
    </row>
    <row r="101" spans="1:19" s="28" customFormat="1" ht="22.5" customHeight="1" x14ac:dyDescent="0.2">
      <c r="A101" s="341" t="s">
        <v>272</v>
      </c>
      <c r="B101" s="342"/>
      <c r="C101" s="342"/>
      <c r="D101" s="342"/>
      <c r="E101" s="342"/>
      <c r="F101" s="342"/>
      <c r="G101" s="342"/>
      <c r="H101" s="342"/>
      <c r="I101" s="342"/>
      <c r="J101" s="343"/>
      <c r="K101" s="45"/>
      <c r="L101" s="46"/>
      <c r="N101" s="20"/>
      <c r="O101" s="20"/>
      <c r="P101" s="19"/>
    </row>
    <row r="102" spans="1:19" s="12" customFormat="1" ht="15" customHeight="1" x14ac:dyDescent="0.25">
      <c r="A102" s="43" t="s">
        <v>273</v>
      </c>
      <c r="B102" s="13"/>
      <c r="C102" s="13"/>
      <c r="D102" s="13"/>
      <c r="E102" s="13"/>
      <c r="F102" s="13"/>
      <c r="G102" s="13"/>
      <c r="H102" s="13"/>
      <c r="I102" s="13"/>
      <c r="J102" s="47"/>
      <c r="K102" s="48"/>
      <c r="L102" s="13"/>
      <c r="M102" s="13"/>
      <c r="N102" s="13"/>
      <c r="O102" s="13"/>
      <c r="P102" s="13"/>
      <c r="Q102" s="13"/>
      <c r="R102" s="13"/>
      <c r="S102" s="13"/>
    </row>
    <row r="103" spans="1:19" s="1" customFormat="1" ht="15" customHeight="1" x14ac:dyDescent="0.2">
      <c r="A103" s="43" t="s">
        <v>274</v>
      </c>
      <c r="B103" s="13"/>
      <c r="C103" s="28"/>
      <c r="D103" s="13"/>
      <c r="E103" s="223"/>
      <c r="F103" s="325"/>
      <c r="G103" s="126" t="s">
        <v>275</v>
      </c>
      <c r="H103" s="298"/>
      <c r="I103" s="298"/>
      <c r="J103" s="299"/>
      <c r="K103" s="49"/>
      <c r="L103" s="50"/>
      <c r="N103" s="18"/>
      <c r="O103" s="18"/>
      <c r="P103" s="14"/>
    </row>
    <row r="104" spans="1:19" s="1" customFormat="1" ht="15" customHeight="1" x14ac:dyDescent="0.2">
      <c r="A104" s="51"/>
      <c r="B104" s="127"/>
      <c r="C104" s="127"/>
      <c r="D104" s="127"/>
      <c r="E104" s="226"/>
      <c r="F104" s="330"/>
      <c r="G104" s="127"/>
      <c r="H104" s="127"/>
      <c r="I104" s="127"/>
      <c r="J104" s="47"/>
      <c r="K104" s="49"/>
      <c r="L104" s="50"/>
      <c r="N104" s="18"/>
      <c r="O104" s="18"/>
      <c r="P104" s="14"/>
    </row>
    <row r="105" spans="1:19" s="28" customFormat="1" ht="15" customHeight="1" x14ac:dyDescent="0.2">
      <c r="A105" s="322" t="s">
        <v>276</v>
      </c>
      <c r="B105" s="323"/>
      <c r="C105" s="323"/>
      <c r="D105" s="323"/>
      <c r="E105" s="323"/>
      <c r="F105" s="323"/>
      <c r="G105" s="323"/>
      <c r="H105" s="323"/>
      <c r="I105" s="323"/>
      <c r="J105" s="324"/>
      <c r="K105" s="49"/>
      <c r="L105" s="46"/>
      <c r="N105" s="20"/>
      <c r="O105" s="20"/>
      <c r="P105" s="19"/>
    </row>
    <row r="106" spans="1:19" s="1" customFormat="1" ht="15" customHeight="1" x14ac:dyDescent="0.2">
      <c r="A106" s="39" t="s">
        <v>277</v>
      </c>
      <c r="B106" s="124"/>
      <c r="C106" s="124"/>
      <c r="D106" s="124"/>
      <c r="E106" s="124"/>
      <c r="F106" s="124"/>
      <c r="G106" s="124"/>
      <c r="H106" s="124"/>
      <c r="I106" s="124"/>
      <c r="J106" s="40"/>
      <c r="K106" s="49"/>
      <c r="L106" s="50"/>
      <c r="N106" s="18"/>
      <c r="O106" s="18"/>
      <c r="P106" s="14"/>
    </row>
    <row r="107" spans="1:19" s="1" customFormat="1" ht="15" customHeight="1" x14ac:dyDescent="0.2">
      <c r="A107" s="331" t="s">
        <v>278</v>
      </c>
      <c r="B107" s="332"/>
      <c r="C107" s="332"/>
      <c r="D107" s="128"/>
      <c r="E107" s="223"/>
      <c r="F107" s="325"/>
      <c r="G107" s="129" t="s">
        <v>275</v>
      </c>
      <c r="H107" s="298"/>
      <c r="I107" s="298"/>
      <c r="J107" s="299"/>
      <c r="K107" s="49"/>
      <c r="L107" s="50"/>
      <c r="N107" s="18"/>
      <c r="O107" s="18"/>
      <c r="P107" s="14"/>
    </row>
    <row r="108" spans="1:19" s="1" customFormat="1" ht="15" customHeight="1" x14ac:dyDescent="0.2">
      <c r="A108" s="204"/>
      <c r="B108" s="205"/>
      <c r="C108" s="205"/>
      <c r="D108" s="13"/>
      <c r="E108" s="226"/>
      <c r="F108" s="330"/>
      <c r="G108" s="128"/>
      <c r="H108" s="128"/>
      <c r="I108" s="128"/>
      <c r="J108" s="47"/>
      <c r="K108" s="49"/>
      <c r="L108" s="50"/>
      <c r="N108" s="18"/>
      <c r="O108" s="18"/>
      <c r="P108" s="14"/>
    </row>
    <row r="109" spans="1:19" s="28" customFormat="1" ht="15" customHeight="1" x14ac:dyDescent="0.2">
      <c r="A109" s="322" t="s">
        <v>279</v>
      </c>
      <c r="B109" s="323"/>
      <c r="C109" s="323"/>
      <c r="D109" s="323"/>
      <c r="E109" s="323"/>
      <c r="F109" s="323"/>
      <c r="G109" s="323"/>
      <c r="H109" s="323"/>
      <c r="I109" s="323"/>
      <c r="J109" s="324"/>
      <c r="K109" s="49"/>
      <c r="L109" s="46"/>
      <c r="N109" s="20"/>
      <c r="O109" s="20"/>
      <c r="P109" s="19"/>
    </row>
    <row r="110" spans="1:19" s="1" customFormat="1" ht="15" customHeight="1" x14ac:dyDescent="0.2">
      <c r="A110" s="39" t="s">
        <v>280</v>
      </c>
      <c r="B110" s="128"/>
      <c r="C110" s="128"/>
      <c r="D110" s="128"/>
      <c r="E110" s="223"/>
      <c r="F110" s="325"/>
      <c r="G110" s="129" t="s">
        <v>275</v>
      </c>
      <c r="H110" s="328"/>
      <c r="I110" s="328"/>
      <c r="J110" s="329"/>
      <c r="K110" s="49"/>
      <c r="L110" s="50"/>
      <c r="N110" s="18"/>
      <c r="O110" s="18"/>
      <c r="P110" s="14"/>
    </row>
    <row r="111" spans="1:19" s="1" customFormat="1" ht="15" customHeight="1" thickBot="1" x14ac:dyDescent="0.25">
      <c r="A111" s="52"/>
      <c r="B111" s="53"/>
      <c r="C111" s="53"/>
      <c r="D111" s="53"/>
      <c r="E111" s="326"/>
      <c r="F111" s="327"/>
      <c r="G111" s="53"/>
      <c r="H111" s="53"/>
      <c r="I111" s="53"/>
      <c r="J111" s="54"/>
      <c r="K111" s="55"/>
      <c r="L111" s="50"/>
      <c r="N111" s="18"/>
      <c r="O111" s="18"/>
      <c r="P111" s="14"/>
    </row>
    <row r="112" spans="1:19" ht="15" customHeight="1" x14ac:dyDescent="0.25">
      <c r="N112" s="2"/>
      <c r="O112" s="2"/>
      <c r="P112" s="4"/>
    </row>
    <row r="113" spans="1:17" ht="15" customHeight="1" x14ac:dyDescent="0.25">
      <c r="N113" s="2"/>
      <c r="O113" s="2"/>
      <c r="P113" s="4"/>
    </row>
    <row r="114" spans="1:17" x14ac:dyDescent="0.25">
      <c r="G114" s="6"/>
      <c r="H114" s="90"/>
      <c r="I114" s="90"/>
      <c r="N114" s="2"/>
      <c r="O114" s="2"/>
      <c r="P114" s="4"/>
    </row>
    <row r="115" spans="1:17" x14ac:dyDescent="0.25">
      <c r="G115" s="90"/>
      <c r="H115" s="90"/>
      <c r="I115" s="90"/>
      <c r="N115" s="2"/>
      <c r="O115" s="2"/>
      <c r="P115" s="4"/>
    </row>
    <row r="116" spans="1:17" x14ac:dyDescent="0.25">
      <c r="A116" s="101"/>
      <c r="B116" s="101"/>
      <c r="C116" s="101"/>
      <c r="D116" s="101"/>
      <c r="E116" s="101"/>
      <c r="F116" s="101"/>
      <c r="G116" s="101"/>
      <c r="H116" s="101"/>
      <c r="I116" s="101"/>
      <c r="N116" s="2"/>
      <c r="O116" s="2"/>
      <c r="P116" s="4"/>
    </row>
    <row r="117" spans="1:17" x14ac:dyDescent="0.25">
      <c r="A117" s="21"/>
      <c r="B117" s="20"/>
      <c r="C117" s="20"/>
      <c r="D117" s="20"/>
      <c r="E117" s="20"/>
      <c r="F117" s="20"/>
      <c r="G117" s="102"/>
      <c r="H117" s="20"/>
      <c r="I117" s="20"/>
      <c r="N117" s="2"/>
      <c r="O117" s="2"/>
      <c r="P117" s="4"/>
    </row>
    <row r="118" spans="1:17" x14ac:dyDescent="0.25">
      <c r="N118" s="2"/>
      <c r="O118" s="2"/>
      <c r="P118" s="4"/>
    </row>
    <row r="121" spans="1:17" x14ac:dyDescent="0.25">
      <c r="O121" s="1"/>
      <c r="Q121" s="1"/>
    </row>
    <row r="122" spans="1:17" x14ac:dyDescent="0.25">
      <c r="Q122" s="1"/>
    </row>
    <row r="123" spans="1:17" x14ac:dyDescent="0.25">
      <c r="Q123" s="1"/>
    </row>
    <row r="124" spans="1:17" x14ac:dyDescent="0.25">
      <c r="Q124" s="1"/>
    </row>
    <row r="125" spans="1:17" x14ac:dyDescent="0.25">
      <c r="Q125" s="1"/>
    </row>
    <row r="126" spans="1:17" x14ac:dyDescent="0.25">
      <c r="Q126" s="1"/>
    </row>
  </sheetData>
  <sheetProtection algorithmName="SHA-512" hashValue="jev9KYX62bzPUKv5C8uy0jaPCTg0PgLSb49WM5DTDtjzMVyg2b6xAyqVExB/W576Cbbpmd1FfDRlzeegm1Xq6Q==" saltValue="9Nmlujy/M0sJvlMFYec9Ng==" spinCount="100000" sheet="1" formatCells="0" formatColumns="0" formatRows="0" insertColumns="0" insertRows="0" insertHyperlinks="0" deleteColumns="0" deleteRows="0" sort="0" autoFilter="0" pivotTables="0"/>
  <mergeCells count="140">
    <mergeCell ref="A109:J109"/>
    <mergeCell ref="E110:F111"/>
    <mergeCell ref="H110:J110"/>
    <mergeCell ref="A100:J100"/>
    <mergeCell ref="A101:J101"/>
    <mergeCell ref="E103:F104"/>
    <mergeCell ref="H103:J103"/>
    <mergeCell ref="A105:J105"/>
    <mergeCell ref="A107:C108"/>
    <mergeCell ref="E107:F108"/>
    <mergeCell ref="H107:J107"/>
    <mergeCell ref="A93:D93"/>
    <mergeCell ref="H93:J93"/>
    <mergeCell ref="A95:J95"/>
    <mergeCell ref="A96:D97"/>
    <mergeCell ref="H96:J96"/>
    <mergeCell ref="A98:D99"/>
    <mergeCell ref="H98:J99"/>
    <mergeCell ref="A86:D86"/>
    <mergeCell ref="H86:J86"/>
    <mergeCell ref="A88:J88"/>
    <mergeCell ref="A89:D89"/>
    <mergeCell ref="H89:J89"/>
    <mergeCell ref="A91:D91"/>
    <mergeCell ref="H91:J91"/>
    <mergeCell ref="A70:J70"/>
    <mergeCell ref="A71:J71"/>
    <mergeCell ref="A81:J81"/>
    <mergeCell ref="A82:D82"/>
    <mergeCell ref="H82:J82"/>
    <mergeCell ref="A84:D84"/>
    <mergeCell ref="H84:J84"/>
    <mergeCell ref="F66:J67"/>
    <mergeCell ref="A67:B67"/>
    <mergeCell ref="C67:E67"/>
    <mergeCell ref="A68:G68"/>
    <mergeCell ref="H68:J68"/>
    <mergeCell ref="A69:J69"/>
    <mergeCell ref="A61:J61"/>
    <mergeCell ref="A62:E62"/>
    <mergeCell ref="F62:J62"/>
    <mergeCell ref="F63:J65"/>
    <mergeCell ref="A64:B64"/>
    <mergeCell ref="C64:E64"/>
    <mergeCell ref="B65:E65"/>
    <mergeCell ref="H57:J57"/>
    <mergeCell ref="A58:G58"/>
    <mergeCell ref="H58:J58"/>
    <mergeCell ref="A59:G59"/>
    <mergeCell ref="H59:J59"/>
    <mergeCell ref="A60:G60"/>
    <mergeCell ref="H60:J60"/>
    <mergeCell ref="A51:J51"/>
    <mergeCell ref="H52:J52"/>
    <mergeCell ref="H53:J53"/>
    <mergeCell ref="H54:J54"/>
    <mergeCell ref="H55:J55"/>
    <mergeCell ref="H56:J56"/>
    <mergeCell ref="A47:D47"/>
    <mergeCell ref="H47:I47"/>
    <mergeCell ref="A48:D48"/>
    <mergeCell ref="H48:I48"/>
    <mergeCell ref="A49:J49"/>
    <mergeCell ref="A50:D50"/>
    <mergeCell ref="E50:J50"/>
    <mergeCell ref="A44:D44"/>
    <mergeCell ref="H44:I44"/>
    <mergeCell ref="A45:D45"/>
    <mergeCell ref="H45:I45"/>
    <mergeCell ref="A46:D46"/>
    <mergeCell ref="H46:I46"/>
    <mergeCell ref="A41:D41"/>
    <mergeCell ref="H41:I41"/>
    <mergeCell ref="A42:D42"/>
    <mergeCell ref="H42:I42"/>
    <mergeCell ref="A43:D43"/>
    <mergeCell ref="H43:I43"/>
    <mergeCell ref="A38:J38"/>
    <mergeCell ref="A39:G39"/>
    <mergeCell ref="H39:I40"/>
    <mergeCell ref="J39:J40"/>
    <mergeCell ref="K39:K40"/>
    <mergeCell ref="A40:D40"/>
    <mergeCell ref="A35:F35"/>
    <mergeCell ref="I35:J35"/>
    <mergeCell ref="A36:F36"/>
    <mergeCell ref="I36:J36"/>
    <mergeCell ref="A37:F37"/>
    <mergeCell ref="I37:J37"/>
    <mergeCell ref="A30:F30"/>
    <mergeCell ref="I30:J30"/>
    <mergeCell ref="I31:J31"/>
    <mergeCell ref="I32:J32"/>
    <mergeCell ref="I33:J33"/>
    <mergeCell ref="I34:J34"/>
    <mergeCell ref="B24:E24"/>
    <mergeCell ref="F24:H24"/>
    <mergeCell ref="B25:E25"/>
    <mergeCell ref="A28:D28"/>
    <mergeCell ref="E28:J28"/>
    <mergeCell ref="A29:D29"/>
    <mergeCell ref="E29:J29"/>
    <mergeCell ref="B21:E21"/>
    <mergeCell ref="F21:H21"/>
    <mergeCell ref="I21:J21"/>
    <mergeCell ref="B22:E22"/>
    <mergeCell ref="F22:J22"/>
    <mergeCell ref="B23:E23"/>
    <mergeCell ref="F23:H23"/>
    <mergeCell ref="I23:J23"/>
    <mergeCell ref="B19:E19"/>
    <mergeCell ref="F19:H19"/>
    <mergeCell ref="I19:J19"/>
    <mergeCell ref="L19:N19"/>
    <mergeCell ref="B20:E20"/>
    <mergeCell ref="F20:H20"/>
    <mergeCell ref="I20:J20"/>
    <mergeCell ref="A15:J15"/>
    <mergeCell ref="A16:J16"/>
    <mergeCell ref="A17:D17"/>
    <mergeCell ref="E17:J17"/>
    <mergeCell ref="B18:E18"/>
    <mergeCell ref="F18:H18"/>
    <mergeCell ref="I18:J18"/>
    <mergeCell ref="G7:J7"/>
    <mergeCell ref="B8:E8"/>
    <mergeCell ref="B9:E9"/>
    <mergeCell ref="B11:E11"/>
    <mergeCell ref="G11:J11"/>
    <mergeCell ref="B12:J13"/>
    <mergeCell ref="A1:J1"/>
    <mergeCell ref="A2:J2"/>
    <mergeCell ref="A3:J3"/>
    <mergeCell ref="A4:E4"/>
    <mergeCell ref="K4:K13"/>
    <mergeCell ref="B5:E5"/>
    <mergeCell ref="G5:J5"/>
    <mergeCell ref="B6:E6"/>
    <mergeCell ref="G6:J6"/>
    <mergeCell ref="B7:E7"/>
  </mergeCells>
  <printOptions horizontalCentered="1"/>
  <pageMargins left="0.25" right="0.25" top="0.75" bottom="0.75" header="0.3" footer="0.3"/>
  <pageSetup paperSize="9" scale="89" fitToWidth="0" fitToHeight="2" orientation="portrait" r:id="rId1"/>
  <headerFooter alignWithMargins="0"/>
  <rowBreaks count="1" manualBreakCount="1">
    <brk id="70" max="9" man="1"/>
  </rowBreaks>
  <colBreaks count="1" manualBreakCount="1">
    <brk id="10" max="106" man="1"/>
  </colBreaks>
  <drawing r:id="rId2"/>
  <legacyDrawing r:id="rId3"/>
  <mc:AlternateContent xmlns:mc="http://schemas.openxmlformats.org/markup-compatibility/2006">
    <mc:Choice Requires="x14">
      <controls>
        <mc:AlternateContent xmlns:mc="http://schemas.openxmlformats.org/markup-compatibility/2006">
          <mc:Choice Requires="x14">
            <control shapeId="61441" r:id="rId4" name="Vervolgkeuzelijst 19">
              <controlPr locked="0" defaultSize="0" autoLine="0" autoPict="0">
                <anchor moveWithCells="1">
                  <from>
                    <xdr:col>0</xdr:col>
                    <xdr:colOff>0</xdr:colOff>
                    <xdr:row>30</xdr:row>
                    <xdr:rowOff>0</xdr:rowOff>
                  </from>
                  <to>
                    <xdr:col>6</xdr:col>
                    <xdr:colOff>0</xdr:colOff>
                    <xdr:row>31</xdr:row>
                    <xdr:rowOff>7620</xdr:rowOff>
                  </to>
                </anchor>
              </controlPr>
            </control>
          </mc:Choice>
        </mc:AlternateContent>
        <mc:AlternateContent xmlns:mc="http://schemas.openxmlformats.org/markup-compatibility/2006">
          <mc:Choice Requires="x14">
            <control shapeId="61442" r:id="rId5" name="Vervolgkeuzelijst 20">
              <controlPr locked="0" defaultSize="0" autoLine="0" autoPict="0">
                <anchor moveWithCells="1">
                  <from>
                    <xdr:col>0</xdr:col>
                    <xdr:colOff>0</xdr:colOff>
                    <xdr:row>31</xdr:row>
                    <xdr:rowOff>0</xdr:rowOff>
                  </from>
                  <to>
                    <xdr:col>5</xdr:col>
                    <xdr:colOff>731520</xdr:colOff>
                    <xdr:row>32</xdr:row>
                    <xdr:rowOff>7620</xdr:rowOff>
                  </to>
                </anchor>
              </controlPr>
            </control>
          </mc:Choice>
        </mc:AlternateContent>
        <mc:AlternateContent xmlns:mc="http://schemas.openxmlformats.org/markup-compatibility/2006">
          <mc:Choice Requires="x14">
            <control shapeId="61443" r:id="rId6" name="Vervolgkeuzelijst 21">
              <controlPr locked="0" defaultSize="0" autoLine="0" autoPict="0">
                <anchor moveWithCells="1">
                  <from>
                    <xdr:col>0</xdr:col>
                    <xdr:colOff>0</xdr:colOff>
                    <xdr:row>32</xdr:row>
                    <xdr:rowOff>0</xdr:rowOff>
                  </from>
                  <to>
                    <xdr:col>5</xdr:col>
                    <xdr:colOff>731520</xdr:colOff>
                    <xdr:row>33</xdr:row>
                    <xdr:rowOff>7620</xdr:rowOff>
                  </to>
                </anchor>
              </controlPr>
            </control>
          </mc:Choice>
        </mc:AlternateContent>
        <mc:AlternateContent xmlns:mc="http://schemas.openxmlformats.org/markup-compatibility/2006">
          <mc:Choice Requires="x14">
            <control shapeId="61444" r:id="rId7" name="Vervolgkeuzelijst 39">
              <controlPr locked="0" defaultSize="0" autoLine="0" autoPict="0">
                <anchor moveWithCells="1">
                  <from>
                    <xdr:col>0</xdr:col>
                    <xdr:colOff>0</xdr:colOff>
                    <xdr:row>40</xdr:row>
                    <xdr:rowOff>0</xdr:rowOff>
                  </from>
                  <to>
                    <xdr:col>4</xdr:col>
                    <xdr:colOff>0</xdr:colOff>
                    <xdr:row>41</xdr:row>
                    <xdr:rowOff>22860</xdr:rowOff>
                  </to>
                </anchor>
              </controlPr>
            </control>
          </mc:Choice>
        </mc:AlternateContent>
        <mc:AlternateContent xmlns:mc="http://schemas.openxmlformats.org/markup-compatibility/2006">
          <mc:Choice Requires="x14">
            <control shapeId="61445" r:id="rId8" name="Vervolgkeuzelijst 40">
              <controlPr locked="0" defaultSize="0" autoLine="0" autoPict="0">
                <anchor moveWithCells="1">
                  <from>
                    <xdr:col>0</xdr:col>
                    <xdr:colOff>0</xdr:colOff>
                    <xdr:row>41</xdr:row>
                    <xdr:rowOff>0</xdr:rowOff>
                  </from>
                  <to>
                    <xdr:col>3</xdr:col>
                    <xdr:colOff>236220</xdr:colOff>
                    <xdr:row>42</xdr:row>
                    <xdr:rowOff>22860</xdr:rowOff>
                  </to>
                </anchor>
              </controlPr>
            </control>
          </mc:Choice>
        </mc:AlternateContent>
        <mc:AlternateContent xmlns:mc="http://schemas.openxmlformats.org/markup-compatibility/2006">
          <mc:Choice Requires="x14">
            <control shapeId="61446" r:id="rId9" name="Vervolgkeuzelijst 41">
              <controlPr locked="0" defaultSize="0" autoLine="0" autoPict="0">
                <anchor moveWithCells="1">
                  <from>
                    <xdr:col>0</xdr:col>
                    <xdr:colOff>0</xdr:colOff>
                    <xdr:row>42</xdr:row>
                    <xdr:rowOff>0</xdr:rowOff>
                  </from>
                  <to>
                    <xdr:col>4</xdr:col>
                    <xdr:colOff>0</xdr:colOff>
                    <xdr:row>43</xdr:row>
                    <xdr:rowOff>22860</xdr:rowOff>
                  </to>
                </anchor>
              </controlPr>
            </control>
          </mc:Choice>
        </mc:AlternateContent>
        <mc:AlternateContent xmlns:mc="http://schemas.openxmlformats.org/markup-compatibility/2006">
          <mc:Choice Requires="x14">
            <control shapeId="61447" r:id="rId10" name="Vervolgkeuzelijst 52">
              <controlPr locked="0" defaultSize="0" autoLine="0" autoPict="0">
                <anchor moveWithCells="1">
                  <from>
                    <xdr:col>0</xdr:col>
                    <xdr:colOff>30480</xdr:colOff>
                    <xdr:row>52</xdr:row>
                    <xdr:rowOff>0</xdr:rowOff>
                  </from>
                  <to>
                    <xdr:col>7</xdr:col>
                    <xdr:colOff>0</xdr:colOff>
                    <xdr:row>53</xdr:row>
                    <xdr:rowOff>7620</xdr:rowOff>
                  </to>
                </anchor>
              </controlPr>
            </control>
          </mc:Choice>
        </mc:AlternateContent>
        <mc:AlternateContent xmlns:mc="http://schemas.openxmlformats.org/markup-compatibility/2006">
          <mc:Choice Requires="x14">
            <control shapeId="61448" r:id="rId11" name="Vervolgkeuzelijst 53">
              <controlPr locked="0" defaultSize="0" autoLine="0" autoPict="0">
                <anchor moveWithCells="1">
                  <from>
                    <xdr:col>0</xdr:col>
                    <xdr:colOff>30480</xdr:colOff>
                    <xdr:row>53</xdr:row>
                    <xdr:rowOff>7620</xdr:rowOff>
                  </from>
                  <to>
                    <xdr:col>7</xdr:col>
                    <xdr:colOff>7620</xdr:colOff>
                    <xdr:row>54</xdr:row>
                    <xdr:rowOff>22860</xdr:rowOff>
                  </to>
                </anchor>
              </controlPr>
            </control>
          </mc:Choice>
        </mc:AlternateContent>
        <mc:AlternateContent xmlns:mc="http://schemas.openxmlformats.org/markup-compatibility/2006">
          <mc:Choice Requires="x14">
            <control shapeId="61449" r:id="rId12" name="Vervolgkeuzelijst 54">
              <controlPr locked="0" defaultSize="0" autoLine="0" autoPict="0">
                <anchor moveWithCells="1">
                  <from>
                    <xdr:col>0</xdr:col>
                    <xdr:colOff>30480</xdr:colOff>
                    <xdr:row>54</xdr:row>
                    <xdr:rowOff>0</xdr:rowOff>
                  </from>
                  <to>
                    <xdr:col>7</xdr:col>
                    <xdr:colOff>0</xdr:colOff>
                    <xdr:row>55</xdr:row>
                    <xdr:rowOff>7620</xdr:rowOff>
                  </to>
                </anchor>
              </controlPr>
            </control>
          </mc:Choice>
        </mc:AlternateContent>
        <mc:AlternateContent xmlns:mc="http://schemas.openxmlformats.org/markup-compatibility/2006">
          <mc:Choice Requires="x14">
            <control shapeId="61450" r:id="rId13" name="Vervolgkeuzelijst 67">
              <controlPr locked="0" defaultSize="0" autoLine="0" autoPict="0">
                <anchor moveWithCells="1">
                  <from>
                    <xdr:col>0</xdr:col>
                    <xdr:colOff>30480</xdr:colOff>
                    <xdr:row>55</xdr:row>
                    <xdr:rowOff>0</xdr:rowOff>
                  </from>
                  <to>
                    <xdr:col>6</xdr:col>
                    <xdr:colOff>807720</xdr:colOff>
                    <xdr:row>56</xdr:row>
                    <xdr:rowOff>7620</xdr:rowOff>
                  </to>
                </anchor>
              </controlPr>
            </control>
          </mc:Choice>
        </mc:AlternateContent>
        <mc:AlternateContent xmlns:mc="http://schemas.openxmlformats.org/markup-compatibility/2006">
          <mc:Choice Requires="x14">
            <control shapeId="61451" r:id="rId14" name="Vervolgkeuzelijst 69">
              <controlPr locked="0" defaultSize="0" autoLine="0" autoPict="0">
                <anchor moveWithCells="1">
                  <from>
                    <xdr:col>0</xdr:col>
                    <xdr:colOff>0</xdr:colOff>
                    <xdr:row>43</xdr:row>
                    <xdr:rowOff>0</xdr:rowOff>
                  </from>
                  <to>
                    <xdr:col>3</xdr:col>
                    <xdr:colOff>236220</xdr:colOff>
                    <xdr:row>44</xdr:row>
                    <xdr:rowOff>22860</xdr:rowOff>
                  </to>
                </anchor>
              </controlPr>
            </control>
          </mc:Choice>
        </mc:AlternateContent>
        <mc:AlternateContent xmlns:mc="http://schemas.openxmlformats.org/markup-compatibility/2006">
          <mc:Choice Requires="x14">
            <control shapeId="61452" r:id="rId15" name="Vervolgkeuzelijst 73">
              <controlPr defaultSize="0" autoLine="0" autoPict="0">
                <anchor moveWithCells="1">
                  <from>
                    <xdr:col>0</xdr:col>
                    <xdr:colOff>7620</xdr:colOff>
                    <xdr:row>44</xdr:row>
                    <xdr:rowOff>0</xdr:rowOff>
                  </from>
                  <to>
                    <xdr:col>2</xdr:col>
                    <xdr:colOff>137160</xdr:colOff>
                    <xdr:row>45</xdr:row>
                    <xdr:rowOff>7620</xdr:rowOff>
                  </to>
                </anchor>
              </controlPr>
            </control>
          </mc:Choice>
        </mc:AlternateContent>
        <mc:AlternateContent xmlns:mc="http://schemas.openxmlformats.org/markup-compatibility/2006">
          <mc:Choice Requires="x14">
            <control shapeId="61453" r:id="rId16" name="Vervolgkeuzelijst 74">
              <controlPr locked="0" defaultSize="0" autoLine="0" autoPict="0">
                <anchor moveWithCells="1">
                  <from>
                    <xdr:col>0</xdr:col>
                    <xdr:colOff>22860</xdr:colOff>
                    <xdr:row>44</xdr:row>
                    <xdr:rowOff>0</xdr:rowOff>
                  </from>
                  <to>
                    <xdr:col>3</xdr:col>
                    <xdr:colOff>236220</xdr:colOff>
                    <xdr:row>45</xdr:row>
                    <xdr:rowOff>22860</xdr:rowOff>
                  </to>
                </anchor>
              </controlPr>
            </control>
          </mc:Choice>
        </mc:AlternateContent>
        <mc:AlternateContent xmlns:mc="http://schemas.openxmlformats.org/markup-compatibility/2006">
          <mc:Choice Requires="x14">
            <control shapeId="61454" r:id="rId17" name="Selectievakje 83">
              <controlPr locked="0" defaultSize="0" autoFill="0" autoLine="0" autoPict="0">
                <anchor moveWithCells="1">
                  <from>
                    <xdr:col>4</xdr:col>
                    <xdr:colOff>0</xdr:colOff>
                    <xdr:row>70</xdr:row>
                    <xdr:rowOff>160020</xdr:rowOff>
                  </from>
                  <to>
                    <xdr:col>6</xdr:col>
                    <xdr:colOff>594360</xdr:colOff>
                    <xdr:row>72</xdr:row>
                    <xdr:rowOff>38100</xdr:rowOff>
                  </to>
                </anchor>
              </controlPr>
            </control>
          </mc:Choice>
        </mc:AlternateContent>
        <mc:AlternateContent xmlns:mc="http://schemas.openxmlformats.org/markup-compatibility/2006">
          <mc:Choice Requires="x14">
            <control shapeId="61455" r:id="rId18" name="Selectievakje 84">
              <controlPr locked="0" defaultSize="0" autoFill="0" autoLine="0" autoPict="0">
                <anchor moveWithCells="1">
                  <from>
                    <xdr:col>4</xdr:col>
                    <xdr:colOff>0</xdr:colOff>
                    <xdr:row>71</xdr:row>
                    <xdr:rowOff>160020</xdr:rowOff>
                  </from>
                  <to>
                    <xdr:col>6</xdr:col>
                    <xdr:colOff>594360</xdr:colOff>
                    <xdr:row>73</xdr:row>
                    <xdr:rowOff>7620</xdr:rowOff>
                  </to>
                </anchor>
              </controlPr>
            </control>
          </mc:Choice>
        </mc:AlternateContent>
        <mc:AlternateContent xmlns:mc="http://schemas.openxmlformats.org/markup-compatibility/2006">
          <mc:Choice Requires="x14">
            <control shapeId="61456" r:id="rId19" name="Selectievakje 86">
              <controlPr locked="0" defaultSize="0" autoFill="0" autoLine="0" autoPict="0">
                <anchor moveWithCells="1">
                  <from>
                    <xdr:col>4</xdr:col>
                    <xdr:colOff>7620</xdr:colOff>
                    <xdr:row>81</xdr:row>
                    <xdr:rowOff>0</xdr:rowOff>
                  </from>
                  <to>
                    <xdr:col>6</xdr:col>
                    <xdr:colOff>579120</xdr:colOff>
                    <xdr:row>81</xdr:row>
                    <xdr:rowOff>175260</xdr:rowOff>
                  </to>
                </anchor>
              </controlPr>
            </control>
          </mc:Choice>
        </mc:AlternateContent>
        <mc:AlternateContent xmlns:mc="http://schemas.openxmlformats.org/markup-compatibility/2006">
          <mc:Choice Requires="x14">
            <control shapeId="61457" r:id="rId20" name="Selectievakje 87">
              <controlPr locked="0" defaultSize="0" autoFill="0" autoLine="0" autoPict="0">
                <anchor moveWithCells="1">
                  <from>
                    <xdr:col>4</xdr:col>
                    <xdr:colOff>7620</xdr:colOff>
                    <xdr:row>81</xdr:row>
                    <xdr:rowOff>152400</xdr:rowOff>
                  </from>
                  <to>
                    <xdr:col>4</xdr:col>
                    <xdr:colOff>502920</xdr:colOff>
                    <xdr:row>82</xdr:row>
                    <xdr:rowOff>160020</xdr:rowOff>
                  </to>
                </anchor>
              </controlPr>
            </control>
          </mc:Choice>
        </mc:AlternateContent>
        <mc:AlternateContent xmlns:mc="http://schemas.openxmlformats.org/markup-compatibility/2006">
          <mc:Choice Requires="x14">
            <control shapeId="61458" r:id="rId21" name="Selectievakje 93">
              <controlPr locked="0" defaultSize="0" autoFill="0" autoLine="0" autoPict="0">
                <anchor moveWithCells="1">
                  <from>
                    <xdr:col>4</xdr:col>
                    <xdr:colOff>7620</xdr:colOff>
                    <xdr:row>83</xdr:row>
                    <xdr:rowOff>0</xdr:rowOff>
                  </from>
                  <to>
                    <xdr:col>6</xdr:col>
                    <xdr:colOff>579120</xdr:colOff>
                    <xdr:row>83</xdr:row>
                    <xdr:rowOff>175260</xdr:rowOff>
                  </to>
                </anchor>
              </controlPr>
            </control>
          </mc:Choice>
        </mc:AlternateContent>
        <mc:AlternateContent xmlns:mc="http://schemas.openxmlformats.org/markup-compatibility/2006">
          <mc:Choice Requires="x14">
            <control shapeId="61459" r:id="rId22" name="Selectievakje 94">
              <controlPr locked="0" defaultSize="0" autoFill="0" autoLine="0" autoPict="0">
                <anchor moveWithCells="1">
                  <from>
                    <xdr:col>4</xdr:col>
                    <xdr:colOff>7620</xdr:colOff>
                    <xdr:row>83</xdr:row>
                    <xdr:rowOff>160020</xdr:rowOff>
                  </from>
                  <to>
                    <xdr:col>4</xdr:col>
                    <xdr:colOff>502920</xdr:colOff>
                    <xdr:row>84</xdr:row>
                    <xdr:rowOff>144780</xdr:rowOff>
                  </to>
                </anchor>
              </controlPr>
            </control>
          </mc:Choice>
        </mc:AlternateContent>
        <mc:AlternateContent xmlns:mc="http://schemas.openxmlformats.org/markup-compatibility/2006">
          <mc:Choice Requires="x14">
            <control shapeId="61460" r:id="rId23" name="Selectievakje 95">
              <controlPr locked="0" defaultSize="0" autoFill="0" autoLine="0" autoPict="0">
                <anchor moveWithCells="1">
                  <from>
                    <xdr:col>4</xdr:col>
                    <xdr:colOff>7620</xdr:colOff>
                    <xdr:row>85</xdr:row>
                    <xdr:rowOff>7620</xdr:rowOff>
                  </from>
                  <to>
                    <xdr:col>6</xdr:col>
                    <xdr:colOff>579120</xdr:colOff>
                    <xdr:row>85</xdr:row>
                    <xdr:rowOff>182880</xdr:rowOff>
                  </to>
                </anchor>
              </controlPr>
            </control>
          </mc:Choice>
        </mc:AlternateContent>
        <mc:AlternateContent xmlns:mc="http://schemas.openxmlformats.org/markup-compatibility/2006">
          <mc:Choice Requires="x14">
            <control shapeId="61461" r:id="rId24" name="Vervolgkeuzelijst 110">
              <controlPr locked="0" defaultSize="0" autoLine="0" autoPict="0">
                <anchor moveWithCells="1">
                  <from>
                    <xdr:col>6</xdr:col>
                    <xdr:colOff>579120</xdr:colOff>
                    <xdr:row>71</xdr:row>
                    <xdr:rowOff>175260</xdr:rowOff>
                  </from>
                  <to>
                    <xdr:col>9</xdr:col>
                    <xdr:colOff>655320</xdr:colOff>
                    <xdr:row>72</xdr:row>
                    <xdr:rowOff>182880</xdr:rowOff>
                  </to>
                </anchor>
              </controlPr>
            </control>
          </mc:Choice>
        </mc:AlternateContent>
        <mc:AlternateContent xmlns:mc="http://schemas.openxmlformats.org/markup-compatibility/2006">
          <mc:Choice Requires="x14">
            <control shapeId="61462" r:id="rId25" name="Selectievakje 120">
              <controlPr locked="0" defaultSize="0" autoFill="0" autoLine="0" autoPict="0">
                <anchor moveWithCells="1">
                  <from>
                    <xdr:col>4</xdr:col>
                    <xdr:colOff>7620</xdr:colOff>
                    <xdr:row>95</xdr:row>
                    <xdr:rowOff>0</xdr:rowOff>
                  </from>
                  <to>
                    <xdr:col>6</xdr:col>
                    <xdr:colOff>579120</xdr:colOff>
                    <xdr:row>95</xdr:row>
                    <xdr:rowOff>175260</xdr:rowOff>
                  </to>
                </anchor>
              </controlPr>
            </control>
          </mc:Choice>
        </mc:AlternateContent>
        <mc:AlternateContent xmlns:mc="http://schemas.openxmlformats.org/markup-compatibility/2006">
          <mc:Choice Requires="x14">
            <control shapeId="61463" r:id="rId26" name="Selectievakje 121">
              <controlPr locked="0" defaultSize="0" autoFill="0" autoLine="0" autoPict="0">
                <anchor moveWithCells="1">
                  <from>
                    <xdr:col>4</xdr:col>
                    <xdr:colOff>7620</xdr:colOff>
                    <xdr:row>95</xdr:row>
                    <xdr:rowOff>152400</xdr:rowOff>
                  </from>
                  <to>
                    <xdr:col>4</xdr:col>
                    <xdr:colOff>502920</xdr:colOff>
                    <xdr:row>96</xdr:row>
                    <xdr:rowOff>152400</xdr:rowOff>
                  </to>
                </anchor>
              </controlPr>
            </control>
          </mc:Choice>
        </mc:AlternateContent>
        <mc:AlternateContent xmlns:mc="http://schemas.openxmlformats.org/markup-compatibility/2006">
          <mc:Choice Requires="x14">
            <control shapeId="61464" r:id="rId27" name="Selectievakje 122">
              <controlPr locked="0" defaultSize="0" autoFill="0" autoLine="0" autoPict="0">
                <anchor moveWithCells="1">
                  <from>
                    <xdr:col>4</xdr:col>
                    <xdr:colOff>7620</xdr:colOff>
                    <xdr:row>97</xdr:row>
                    <xdr:rowOff>0</xdr:rowOff>
                  </from>
                  <to>
                    <xdr:col>6</xdr:col>
                    <xdr:colOff>579120</xdr:colOff>
                    <xdr:row>97</xdr:row>
                    <xdr:rowOff>182880</xdr:rowOff>
                  </to>
                </anchor>
              </controlPr>
            </control>
          </mc:Choice>
        </mc:AlternateContent>
        <mc:AlternateContent xmlns:mc="http://schemas.openxmlformats.org/markup-compatibility/2006">
          <mc:Choice Requires="x14">
            <control shapeId="61465" r:id="rId28" name="Selectievakje 123">
              <controlPr locked="0" defaultSize="0" autoFill="0" autoLine="0" autoPict="0">
                <anchor moveWithCells="1">
                  <from>
                    <xdr:col>4</xdr:col>
                    <xdr:colOff>7620</xdr:colOff>
                    <xdr:row>98</xdr:row>
                    <xdr:rowOff>0</xdr:rowOff>
                  </from>
                  <to>
                    <xdr:col>4</xdr:col>
                    <xdr:colOff>502920</xdr:colOff>
                    <xdr:row>98</xdr:row>
                    <xdr:rowOff>198120</xdr:rowOff>
                  </to>
                </anchor>
              </controlPr>
            </control>
          </mc:Choice>
        </mc:AlternateContent>
        <mc:AlternateContent xmlns:mc="http://schemas.openxmlformats.org/markup-compatibility/2006">
          <mc:Choice Requires="x14">
            <control shapeId="61466" r:id="rId29" name="Selectievakje 125">
              <controlPr locked="0" defaultSize="0" autoFill="0" autoLine="0" autoPict="0">
                <anchor moveWithCells="1">
                  <from>
                    <xdr:col>4</xdr:col>
                    <xdr:colOff>7620</xdr:colOff>
                    <xdr:row>86</xdr:row>
                    <xdr:rowOff>30480</xdr:rowOff>
                  </from>
                  <to>
                    <xdr:col>4</xdr:col>
                    <xdr:colOff>502920</xdr:colOff>
                    <xdr:row>86</xdr:row>
                    <xdr:rowOff>175260</xdr:rowOff>
                  </to>
                </anchor>
              </controlPr>
            </control>
          </mc:Choice>
        </mc:AlternateContent>
        <mc:AlternateContent xmlns:mc="http://schemas.openxmlformats.org/markup-compatibility/2006">
          <mc:Choice Requires="x14">
            <control shapeId="61467" r:id="rId30" name="Selectievakje 128">
              <controlPr locked="0" defaultSize="0" autoFill="0" autoLine="0" autoPict="0">
                <anchor moveWithCells="1">
                  <from>
                    <xdr:col>4</xdr:col>
                    <xdr:colOff>7620</xdr:colOff>
                    <xdr:row>73</xdr:row>
                    <xdr:rowOff>22860</xdr:rowOff>
                  </from>
                  <to>
                    <xdr:col>5</xdr:col>
                    <xdr:colOff>495300</xdr:colOff>
                    <xdr:row>75</xdr:row>
                    <xdr:rowOff>30480</xdr:rowOff>
                  </to>
                </anchor>
              </controlPr>
            </control>
          </mc:Choice>
        </mc:AlternateContent>
        <mc:AlternateContent xmlns:mc="http://schemas.openxmlformats.org/markup-compatibility/2006">
          <mc:Choice Requires="x14">
            <control shapeId="61468" r:id="rId31" name="Selectievakje 129">
              <controlPr locked="0" defaultSize="0" autoFill="0" autoLine="0" autoPict="0">
                <anchor moveWithCells="1">
                  <from>
                    <xdr:col>4</xdr:col>
                    <xdr:colOff>7620</xdr:colOff>
                    <xdr:row>74</xdr:row>
                    <xdr:rowOff>160020</xdr:rowOff>
                  </from>
                  <to>
                    <xdr:col>6</xdr:col>
                    <xdr:colOff>609600</xdr:colOff>
                    <xdr:row>76</xdr:row>
                    <xdr:rowOff>7620</xdr:rowOff>
                  </to>
                </anchor>
              </controlPr>
            </control>
          </mc:Choice>
        </mc:AlternateContent>
        <mc:AlternateContent xmlns:mc="http://schemas.openxmlformats.org/markup-compatibility/2006">
          <mc:Choice Requires="x14">
            <control shapeId="61469" r:id="rId32" name="Vervolgkeuzelijst 130">
              <controlPr locked="0" defaultSize="0" autoLine="0" autoPict="0">
                <anchor moveWithCells="1">
                  <from>
                    <xdr:col>6</xdr:col>
                    <xdr:colOff>594360</xdr:colOff>
                    <xdr:row>74</xdr:row>
                    <xdr:rowOff>190500</xdr:rowOff>
                  </from>
                  <to>
                    <xdr:col>9</xdr:col>
                    <xdr:colOff>655320</xdr:colOff>
                    <xdr:row>75</xdr:row>
                    <xdr:rowOff>182880</xdr:rowOff>
                  </to>
                </anchor>
              </controlPr>
            </control>
          </mc:Choice>
        </mc:AlternateContent>
        <mc:AlternateContent xmlns:mc="http://schemas.openxmlformats.org/markup-compatibility/2006">
          <mc:Choice Requires="x14">
            <control shapeId="61470" r:id="rId33" name="Selectievakje 153">
              <controlPr locked="0" defaultSize="0" autoFill="0" autoLine="0" autoPict="0">
                <anchor moveWithCells="1">
                  <from>
                    <xdr:col>1</xdr:col>
                    <xdr:colOff>0</xdr:colOff>
                    <xdr:row>62</xdr:row>
                    <xdr:rowOff>0</xdr:rowOff>
                  </from>
                  <to>
                    <xdr:col>3</xdr:col>
                    <xdr:colOff>60960</xdr:colOff>
                    <xdr:row>62</xdr:row>
                    <xdr:rowOff>175260</xdr:rowOff>
                  </to>
                </anchor>
              </controlPr>
            </control>
          </mc:Choice>
        </mc:AlternateContent>
        <mc:AlternateContent xmlns:mc="http://schemas.openxmlformats.org/markup-compatibility/2006">
          <mc:Choice Requires="x14">
            <control shapeId="61471" r:id="rId34" name="Selectievakje 154">
              <controlPr locked="0" defaultSize="0" autoFill="0" autoLine="0" autoPict="0">
                <anchor moveWithCells="1">
                  <from>
                    <xdr:col>2</xdr:col>
                    <xdr:colOff>106680</xdr:colOff>
                    <xdr:row>62</xdr:row>
                    <xdr:rowOff>0</xdr:rowOff>
                  </from>
                  <to>
                    <xdr:col>4</xdr:col>
                    <xdr:colOff>449580</xdr:colOff>
                    <xdr:row>62</xdr:row>
                    <xdr:rowOff>175260</xdr:rowOff>
                  </to>
                </anchor>
              </controlPr>
            </control>
          </mc:Choice>
        </mc:AlternateContent>
        <mc:AlternateContent xmlns:mc="http://schemas.openxmlformats.org/markup-compatibility/2006">
          <mc:Choice Requires="x14">
            <control shapeId="61472" r:id="rId35" name="Selectievakje 155">
              <controlPr locked="0" defaultSize="0" autoFill="0" autoLine="0" autoPict="0">
                <anchor moveWithCells="1">
                  <from>
                    <xdr:col>1</xdr:col>
                    <xdr:colOff>0</xdr:colOff>
                    <xdr:row>65</xdr:row>
                    <xdr:rowOff>0</xdr:rowOff>
                  </from>
                  <to>
                    <xdr:col>3</xdr:col>
                    <xdr:colOff>99060</xdr:colOff>
                    <xdr:row>65</xdr:row>
                    <xdr:rowOff>182880</xdr:rowOff>
                  </to>
                </anchor>
              </controlPr>
            </control>
          </mc:Choice>
        </mc:AlternateContent>
        <mc:AlternateContent xmlns:mc="http://schemas.openxmlformats.org/markup-compatibility/2006">
          <mc:Choice Requires="x14">
            <control shapeId="61473" r:id="rId36" name="Selectievakje 156">
              <controlPr locked="0" defaultSize="0" autoFill="0" autoLine="0" autoPict="0">
                <anchor moveWithCells="1">
                  <from>
                    <xdr:col>2</xdr:col>
                    <xdr:colOff>106680</xdr:colOff>
                    <xdr:row>65</xdr:row>
                    <xdr:rowOff>0</xdr:rowOff>
                  </from>
                  <to>
                    <xdr:col>4</xdr:col>
                    <xdr:colOff>449580</xdr:colOff>
                    <xdr:row>65</xdr:row>
                    <xdr:rowOff>175260</xdr:rowOff>
                  </to>
                </anchor>
              </controlPr>
            </control>
          </mc:Choice>
        </mc:AlternateContent>
        <mc:AlternateContent xmlns:mc="http://schemas.openxmlformats.org/markup-compatibility/2006">
          <mc:Choice Requires="x14">
            <control shapeId="61474" r:id="rId37" name="Vervolgkeuzelijst 159">
              <controlPr locked="0" defaultSize="0" autoLine="0" autoPict="0">
                <anchor moveWithCells="1">
                  <from>
                    <xdr:col>0</xdr:col>
                    <xdr:colOff>0</xdr:colOff>
                    <xdr:row>33</xdr:row>
                    <xdr:rowOff>0</xdr:rowOff>
                  </from>
                  <to>
                    <xdr:col>6</xdr:col>
                    <xdr:colOff>0</xdr:colOff>
                    <xdr:row>34</xdr:row>
                    <xdr:rowOff>7620</xdr:rowOff>
                  </to>
                </anchor>
              </controlPr>
            </control>
          </mc:Choice>
        </mc:AlternateContent>
        <mc:AlternateContent xmlns:mc="http://schemas.openxmlformats.org/markup-compatibility/2006">
          <mc:Choice Requires="x14">
            <control shapeId="61475" r:id="rId38" name="Vervolgkeuzelijst 160">
              <controlPr locked="0" defaultSize="0" autoLine="0" autoPict="0">
                <anchor moveWithCells="1">
                  <from>
                    <xdr:col>0</xdr:col>
                    <xdr:colOff>30480</xdr:colOff>
                    <xdr:row>56</xdr:row>
                    <xdr:rowOff>0</xdr:rowOff>
                  </from>
                  <to>
                    <xdr:col>6</xdr:col>
                    <xdr:colOff>807720</xdr:colOff>
                    <xdr:row>57</xdr:row>
                    <xdr:rowOff>7620</xdr:rowOff>
                  </to>
                </anchor>
              </controlPr>
            </control>
          </mc:Choice>
        </mc:AlternateContent>
        <mc:AlternateContent xmlns:mc="http://schemas.openxmlformats.org/markup-compatibility/2006">
          <mc:Choice Requires="x14">
            <control shapeId="61476" r:id="rId39" name="Selectievakje 150">
              <controlPr locked="0" defaultSize="0" autoFill="0" autoLine="0" autoPict="0" altText="Ja, onder voorwaarden">
                <anchor moveWithCells="1">
                  <from>
                    <xdr:col>5</xdr:col>
                    <xdr:colOff>228600</xdr:colOff>
                    <xdr:row>105</xdr:row>
                    <xdr:rowOff>0</xdr:rowOff>
                  </from>
                  <to>
                    <xdr:col>7</xdr:col>
                    <xdr:colOff>22860</xdr:colOff>
                    <xdr:row>105</xdr:row>
                    <xdr:rowOff>182880</xdr:rowOff>
                  </to>
                </anchor>
              </controlPr>
            </control>
          </mc:Choice>
        </mc:AlternateContent>
        <mc:AlternateContent xmlns:mc="http://schemas.openxmlformats.org/markup-compatibility/2006">
          <mc:Choice Requires="x14">
            <control shapeId="61477" r:id="rId40" name="Selectievakje 151">
              <controlPr locked="0" defaultSize="0" autoFill="0" autoLine="0" autoPict="0">
                <anchor moveWithCells="1">
                  <from>
                    <xdr:col>4</xdr:col>
                    <xdr:colOff>533400</xdr:colOff>
                    <xdr:row>105</xdr:row>
                    <xdr:rowOff>0</xdr:rowOff>
                  </from>
                  <to>
                    <xdr:col>5</xdr:col>
                    <xdr:colOff>259080</xdr:colOff>
                    <xdr:row>106</xdr:row>
                    <xdr:rowOff>0</xdr:rowOff>
                  </to>
                </anchor>
              </controlPr>
            </control>
          </mc:Choice>
        </mc:AlternateContent>
        <mc:AlternateContent xmlns:mc="http://schemas.openxmlformats.org/markup-compatibility/2006">
          <mc:Choice Requires="x14">
            <control shapeId="61478" r:id="rId41" name="Check Box 38">
              <controlPr locked="0" defaultSize="0" autoFill="0" autoLine="0" autoPict="0">
                <anchor moveWithCells="1">
                  <from>
                    <xdr:col>4</xdr:col>
                    <xdr:colOff>7620</xdr:colOff>
                    <xdr:row>88</xdr:row>
                    <xdr:rowOff>0</xdr:rowOff>
                  </from>
                  <to>
                    <xdr:col>6</xdr:col>
                    <xdr:colOff>579120</xdr:colOff>
                    <xdr:row>88</xdr:row>
                    <xdr:rowOff>175260</xdr:rowOff>
                  </to>
                </anchor>
              </controlPr>
            </control>
          </mc:Choice>
        </mc:AlternateContent>
        <mc:AlternateContent xmlns:mc="http://schemas.openxmlformats.org/markup-compatibility/2006">
          <mc:Choice Requires="x14">
            <control shapeId="61479" r:id="rId42" name="Check Box 39">
              <controlPr locked="0" defaultSize="0" autoFill="0" autoLine="0" autoPict="0">
                <anchor moveWithCells="1">
                  <from>
                    <xdr:col>4</xdr:col>
                    <xdr:colOff>7620</xdr:colOff>
                    <xdr:row>88</xdr:row>
                    <xdr:rowOff>152400</xdr:rowOff>
                  </from>
                  <to>
                    <xdr:col>4</xdr:col>
                    <xdr:colOff>502920</xdr:colOff>
                    <xdr:row>89</xdr:row>
                    <xdr:rowOff>160020</xdr:rowOff>
                  </to>
                </anchor>
              </controlPr>
            </control>
          </mc:Choice>
        </mc:AlternateContent>
        <mc:AlternateContent xmlns:mc="http://schemas.openxmlformats.org/markup-compatibility/2006">
          <mc:Choice Requires="x14">
            <control shapeId="61480" r:id="rId43" name="Check Box 40">
              <controlPr locked="0" defaultSize="0" autoFill="0" autoLine="0" autoPict="0">
                <anchor moveWithCells="1">
                  <from>
                    <xdr:col>4</xdr:col>
                    <xdr:colOff>7620</xdr:colOff>
                    <xdr:row>90</xdr:row>
                    <xdr:rowOff>0</xdr:rowOff>
                  </from>
                  <to>
                    <xdr:col>6</xdr:col>
                    <xdr:colOff>579120</xdr:colOff>
                    <xdr:row>90</xdr:row>
                    <xdr:rowOff>175260</xdr:rowOff>
                  </to>
                </anchor>
              </controlPr>
            </control>
          </mc:Choice>
        </mc:AlternateContent>
        <mc:AlternateContent xmlns:mc="http://schemas.openxmlformats.org/markup-compatibility/2006">
          <mc:Choice Requires="x14">
            <control shapeId="61481" r:id="rId44" name="Check Box 41">
              <controlPr locked="0" defaultSize="0" autoFill="0" autoLine="0" autoPict="0">
                <anchor moveWithCells="1">
                  <from>
                    <xdr:col>4</xdr:col>
                    <xdr:colOff>7620</xdr:colOff>
                    <xdr:row>90</xdr:row>
                    <xdr:rowOff>160020</xdr:rowOff>
                  </from>
                  <to>
                    <xdr:col>4</xdr:col>
                    <xdr:colOff>502920</xdr:colOff>
                    <xdr:row>91</xdr:row>
                    <xdr:rowOff>144780</xdr:rowOff>
                  </to>
                </anchor>
              </controlPr>
            </control>
          </mc:Choice>
        </mc:AlternateContent>
        <mc:AlternateContent xmlns:mc="http://schemas.openxmlformats.org/markup-compatibility/2006">
          <mc:Choice Requires="x14">
            <control shapeId="61482" r:id="rId45" name="Check Box 42">
              <controlPr locked="0" defaultSize="0" autoFill="0" autoLine="0" autoPict="0">
                <anchor moveWithCells="1">
                  <from>
                    <xdr:col>4</xdr:col>
                    <xdr:colOff>7620</xdr:colOff>
                    <xdr:row>92</xdr:row>
                    <xdr:rowOff>7620</xdr:rowOff>
                  </from>
                  <to>
                    <xdr:col>6</xdr:col>
                    <xdr:colOff>579120</xdr:colOff>
                    <xdr:row>92</xdr:row>
                    <xdr:rowOff>182880</xdr:rowOff>
                  </to>
                </anchor>
              </controlPr>
            </control>
          </mc:Choice>
        </mc:AlternateContent>
        <mc:AlternateContent xmlns:mc="http://schemas.openxmlformats.org/markup-compatibility/2006">
          <mc:Choice Requires="x14">
            <control shapeId="61483" r:id="rId46" name="Check Box 43">
              <controlPr locked="0" defaultSize="0" autoFill="0" autoLine="0" autoPict="0">
                <anchor moveWithCells="1">
                  <from>
                    <xdr:col>4</xdr:col>
                    <xdr:colOff>7620</xdr:colOff>
                    <xdr:row>93</xdr:row>
                    <xdr:rowOff>30480</xdr:rowOff>
                  </from>
                  <to>
                    <xdr:col>4</xdr:col>
                    <xdr:colOff>502920</xdr:colOff>
                    <xdr:row>93</xdr:row>
                    <xdr:rowOff>175260</xdr:rowOff>
                  </to>
                </anchor>
              </controlPr>
            </control>
          </mc:Choice>
        </mc:AlternateContent>
        <mc:AlternateContent xmlns:mc="http://schemas.openxmlformats.org/markup-compatibility/2006">
          <mc:Choice Requires="x14">
            <control shapeId="61484" r:id="rId47" name="Check Box 44">
              <controlPr locked="0" defaultSize="0" autoFill="0" autoLine="0" autoPict="0">
                <anchor moveWithCells="1">
                  <from>
                    <xdr:col>6</xdr:col>
                    <xdr:colOff>754380</xdr:colOff>
                    <xdr:row>105</xdr:row>
                    <xdr:rowOff>0</xdr:rowOff>
                  </from>
                  <to>
                    <xdr:col>7</xdr:col>
                    <xdr:colOff>304800</xdr:colOff>
                    <xdr:row>106</xdr:row>
                    <xdr:rowOff>0</xdr:rowOff>
                  </to>
                </anchor>
              </controlPr>
            </control>
          </mc:Choice>
        </mc:AlternateContent>
        <mc:AlternateContent xmlns:mc="http://schemas.openxmlformats.org/markup-compatibility/2006">
          <mc:Choice Requires="x14">
            <control shapeId="61485" r:id="rId48" name="Check Box 45">
              <controlPr locked="0" defaultSize="0" autoFill="0" autoLine="0" autoPict="0">
                <anchor moveWithCells="1">
                  <from>
                    <xdr:col>7</xdr:col>
                    <xdr:colOff>30480</xdr:colOff>
                    <xdr:row>66</xdr:row>
                    <xdr:rowOff>571500</xdr:rowOff>
                  </from>
                  <to>
                    <xdr:col>7</xdr:col>
                    <xdr:colOff>426720</xdr:colOff>
                    <xdr:row>67</xdr:row>
                    <xdr:rowOff>259080</xdr:rowOff>
                  </to>
                </anchor>
              </controlPr>
            </control>
          </mc:Choice>
        </mc:AlternateContent>
        <mc:AlternateContent xmlns:mc="http://schemas.openxmlformats.org/markup-compatibility/2006">
          <mc:Choice Requires="x14">
            <control shapeId="61486" r:id="rId49" name="Check Box 46">
              <controlPr locked="0" defaultSize="0" autoFill="0" autoLine="0" autoPict="0">
                <anchor moveWithCells="1">
                  <from>
                    <xdr:col>7</xdr:col>
                    <xdr:colOff>381000</xdr:colOff>
                    <xdr:row>66</xdr:row>
                    <xdr:rowOff>571500</xdr:rowOff>
                  </from>
                  <to>
                    <xdr:col>8</xdr:col>
                    <xdr:colOff>38100</xdr:colOff>
                    <xdr:row>67</xdr:row>
                    <xdr:rowOff>259080</xdr:rowOff>
                  </to>
                </anchor>
              </controlPr>
            </control>
          </mc:Choice>
        </mc:AlternateContent>
        <mc:AlternateContent xmlns:mc="http://schemas.openxmlformats.org/markup-compatibility/2006">
          <mc:Choice Requires="x14">
            <control shapeId="61487" r:id="rId50" name="Check Box 47">
              <controlPr locked="0" defaultSize="0" autoFill="0" autoLine="0" autoPict="0">
                <anchor moveWithCells="1">
                  <from>
                    <xdr:col>6</xdr:col>
                    <xdr:colOff>800100</xdr:colOff>
                    <xdr:row>48</xdr:row>
                    <xdr:rowOff>0</xdr:rowOff>
                  </from>
                  <to>
                    <xdr:col>7</xdr:col>
                    <xdr:colOff>388620</xdr:colOff>
                    <xdr:row>49</xdr:row>
                    <xdr:rowOff>22860</xdr:rowOff>
                  </to>
                </anchor>
              </controlPr>
            </control>
          </mc:Choice>
        </mc:AlternateContent>
        <mc:AlternateContent xmlns:mc="http://schemas.openxmlformats.org/markup-compatibility/2006">
          <mc:Choice Requires="x14">
            <control shapeId="61488" r:id="rId51" name="Check Box 48">
              <controlPr locked="0" defaultSize="0" autoFill="0" autoLine="0" autoPict="0">
                <anchor moveWithCells="1">
                  <from>
                    <xdr:col>7</xdr:col>
                    <xdr:colOff>350520</xdr:colOff>
                    <xdr:row>48</xdr:row>
                    <xdr:rowOff>0</xdr:rowOff>
                  </from>
                  <to>
                    <xdr:col>8</xdr:col>
                    <xdr:colOff>0</xdr:colOff>
                    <xdr:row>49</xdr:row>
                    <xdr:rowOff>22860</xdr:rowOff>
                  </to>
                </anchor>
              </controlPr>
            </control>
          </mc:Choice>
        </mc:AlternateContent>
        <mc:AlternateContent xmlns:mc="http://schemas.openxmlformats.org/markup-compatibility/2006">
          <mc:Choice Requires="x14">
            <control shapeId="61489" r:id="rId52" name="Check Box 49">
              <controlPr locked="0" defaultSize="0" autoFill="0" autoLine="0" autoPict="0">
                <anchor moveWithCells="1">
                  <from>
                    <xdr:col>4</xdr:col>
                    <xdr:colOff>7620</xdr:colOff>
                    <xdr:row>76</xdr:row>
                    <xdr:rowOff>30480</xdr:rowOff>
                  </from>
                  <to>
                    <xdr:col>8</xdr:col>
                    <xdr:colOff>236220</xdr:colOff>
                    <xdr:row>78</xdr:row>
                    <xdr:rowOff>30480</xdr:rowOff>
                  </to>
                </anchor>
              </controlPr>
            </control>
          </mc:Choice>
        </mc:AlternateContent>
        <mc:AlternateContent xmlns:mc="http://schemas.openxmlformats.org/markup-compatibility/2006">
          <mc:Choice Requires="x14">
            <control shapeId="61490" r:id="rId53" name="Check Box 50">
              <controlPr locked="0" defaultSize="0" autoFill="0" autoLine="0" autoPict="0">
                <anchor moveWithCells="1">
                  <from>
                    <xdr:col>4</xdr:col>
                    <xdr:colOff>7620</xdr:colOff>
                    <xdr:row>77</xdr:row>
                    <xdr:rowOff>160020</xdr:rowOff>
                  </from>
                  <to>
                    <xdr:col>7</xdr:col>
                    <xdr:colOff>685800</xdr:colOff>
                    <xdr:row>79</xdr:row>
                    <xdr:rowOff>7620</xdr:rowOff>
                  </to>
                </anchor>
              </controlPr>
            </control>
          </mc:Choice>
        </mc:AlternateContent>
        <mc:AlternateContent xmlns:mc="http://schemas.openxmlformats.org/markup-compatibility/2006">
          <mc:Choice Requires="x14">
            <control shapeId="61491" r:id="rId54" name="Check Box 51">
              <controlPr locked="0" defaultSize="0" autoFill="0" autoLine="0" autoPict="0">
                <anchor moveWithCells="1">
                  <from>
                    <xdr:col>4</xdr:col>
                    <xdr:colOff>7620</xdr:colOff>
                    <xdr:row>78</xdr:row>
                    <xdr:rowOff>160020</xdr:rowOff>
                  </from>
                  <to>
                    <xdr:col>7</xdr:col>
                    <xdr:colOff>609600</xdr:colOff>
                    <xdr:row>80</xdr:row>
                    <xdr:rowOff>7620</xdr:rowOff>
                  </to>
                </anchor>
              </controlPr>
            </control>
          </mc:Choice>
        </mc:AlternateContent>
        <mc:AlternateContent xmlns:mc="http://schemas.openxmlformats.org/markup-compatibility/2006">
          <mc:Choice Requires="x14">
            <control shapeId="61492" r:id="rId55" name="Selectievakje 141">
              <controlPr locked="0" defaultSize="0" autoFill="0" autoLine="0" autoPict="0">
                <anchor moveWithCells="1">
                  <from>
                    <xdr:col>8</xdr:col>
                    <xdr:colOff>373380</xdr:colOff>
                    <xdr:row>22</xdr:row>
                    <xdr:rowOff>175260</xdr:rowOff>
                  </from>
                  <to>
                    <xdr:col>9</xdr:col>
                    <xdr:colOff>426720</xdr:colOff>
                    <xdr:row>24</xdr:row>
                    <xdr:rowOff>30480</xdr:rowOff>
                  </to>
                </anchor>
              </controlPr>
            </control>
          </mc:Choice>
        </mc:AlternateContent>
        <mc:AlternateContent xmlns:mc="http://schemas.openxmlformats.org/markup-compatibility/2006">
          <mc:Choice Requires="x14">
            <control shapeId="61493" r:id="rId56" name="Selectievakje 143">
              <controlPr locked="0" defaultSize="0" autoFill="0" autoLine="0" autoPict="0">
                <anchor moveWithCells="1">
                  <from>
                    <xdr:col>8</xdr:col>
                    <xdr:colOff>7620</xdr:colOff>
                    <xdr:row>22</xdr:row>
                    <xdr:rowOff>175260</xdr:rowOff>
                  </from>
                  <to>
                    <xdr:col>8</xdr:col>
                    <xdr:colOff>327660</xdr:colOff>
                    <xdr:row>24</xdr:row>
                    <xdr:rowOff>38100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B9D48-585F-4713-AA2E-2D30345A703F}">
  <sheetPr>
    <pageSetUpPr fitToPage="1"/>
  </sheetPr>
  <dimension ref="A1:S126"/>
  <sheetViews>
    <sheetView zoomScaleNormal="100" zoomScaleSheetLayoutView="130" zoomScalePageLayoutView="20" workbookViewId="0">
      <selection activeCell="B5" sqref="B5:E5"/>
    </sheetView>
  </sheetViews>
  <sheetFormatPr defaultColWidth="9.109375" defaultRowHeight="13.2" x14ac:dyDescent="0.25"/>
  <cols>
    <col min="1" max="1" width="15.33203125" style="117" customWidth="1"/>
    <col min="2" max="2" width="7.44140625" style="117" customWidth="1"/>
    <col min="3" max="3" width="6.109375" style="117" customWidth="1"/>
    <col min="4" max="4" width="3.6640625" style="117" customWidth="1"/>
    <col min="5" max="5" width="9.6640625" style="117" customWidth="1"/>
    <col min="6" max="6" width="11.109375" style="117" customWidth="1"/>
    <col min="7" max="7" width="12.109375" style="117" customWidth="1"/>
    <col min="8" max="8" width="13.44140625" style="117" customWidth="1"/>
    <col min="9" max="9" width="5.88671875" style="117" customWidth="1"/>
    <col min="10" max="10" width="10.109375" style="117" customWidth="1"/>
    <col min="11" max="11" width="14.33203125" style="117" customWidth="1"/>
    <col min="12" max="12" width="73.88671875" style="110" bestFit="1" customWidth="1"/>
    <col min="13" max="13" width="1.88671875" style="110" customWidth="1"/>
    <col min="14" max="14" width="22" style="110" customWidth="1"/>
    <col min="15" max="16" width="2.6640625" style="110" customWidth="1"/>
    <col min="17" max="17" width="22.88671875" style="110" customWidth="1"/>
    <col min="18" max="19" width="9.109375" style="110" customWidth="1"/>
    <col min="20" max="16384" width="9.109375" style="110"/>
  </cols>
  <sheetData>
    <row r="1" spans="1:12" ht="24" x14ac:dyDescent="0.25">
      <c r="A1" s="247" t="s">
        <v>551</v>
      </c>
      <c r="B1" s="248"/>
      <c r="C1" s="248"/>
      <c r="D1" s="248"/>
      <c r="E1" s="248"/>
      <c r="F1" s="248"/>
      <c r="G1" s="248"/>
      <c r="H1" s="248"/>
      <c r="I1" s="248"/>
      <c r="J1" s="249"/>
      <c r="K1" s="32" t="s">
        <v>282</v>
      </c>
      <c r="L1" s="109"/>
    </row>
    <row r="2" spans="1:12" ht="12.75" customHeight="1" x14ac:dyDescent="0.25">
      <c r="A2" s="250" t="s">
        <v>210</v>
      </c>
      <c r="B2" s="251"/>
      <c r="C2" s="251"/>
      <c r="D2" s="251"/>
      <c r="E2" s="251"/>
      <c r="F2" s="251"/>
      <c r="G2" s="251"/>
      <c r="H2" s="251"/>
      <c r="I2" s="251"/>
      <c r="J2" s="252"/>
      <c r="K2" s="94" t="s">
        <v>157</v>
      </c>
      <c r="L2" s="109"/>
    </row>
    <row r="3" spans="1:12" s="27" customFormat="1" ht="6" customHeight="1" x14ac:dyDescent="0.25">
      <c r="A3" s="253"/>
      <c r="B3" s="254"/>
      <c r="C3" s="254"/>
      <c r="D3" s="254"/>
      <c r="E3" s="254"/>
      <c r="F3" s="254"/>
      <c r="G3" s="254"/>
      <c r="H3" s="254"/>
      <c r="I3" s="254"/>
      <c r="J3" s="255"/>
      <c r="K3" s="111"/>
      <c r="L3" s="112"/>
    </row>
    <row r="4" spans="1:12" s="27" customFormat="1" ht="12.75" customHeight="1" x14ac:dyDescent="0.25">
      <c r="A4" s="253" t="s">
        <v>211</v>
      </c>
      <c r="B4" s="254"/>
      <c r="C4" s="254"/>
      <c r="D4" s="254"/>
      <c r="E4" s="254"/>
      <c r="F4" s="121"/>
      <c r="G4" s="121"/>
      <c r="H4" s="121"/>
      <c r="I4" s="121"/>
      <c r="J4" s="93"/>
      <c r="K4" s="213"/>
      <c r="L4" s="112"/>
    </row>
    <row r="5" spans="1:12" ht="12.75" customHeight="1" x14ac:dyDescent="0.25">
      <c r="A5" s="87" t="s">
        <v>212</v>
      </c>
      <c r="B5" s="188"/>
      <c r="C5" s="233"/>
      <c r="D5" s="233"/>
      <c r="E5" s="234"/>
      <c r="F5" s="118" t="s">
        <v>216</v>
      </c>
      <c r="G5" s="215"/>
      <c r="H5" s="215"/>
      <c r="I5" s="215"/>
      <c r="J5" s="216"/>
      <c r="K5" s="213"/>
      <c r="L5" s="109"/>
    </row>
    <row r="6" spans="1:12" ht="12.75" customHeight="1" x14ac:dyDescent="0.25">
      <c r="A6" s="92" t="s">
        <v>213</v>
      </c>
      <c r="B6" s="188"/>
      <c r="C6" s="233"/>
      <c r="D6" s="233"/>
      <c r="E6" s="234"/>
      <c r="F6" s="118" t="s">
        <v>160</v>
      </c>
      <c r="G6" s="256"/>
      <c r="H6" s="256"/>
      <c r="I6" s="256"/>
      <c r="J6" s="257"/>
      <c r="K6" s="213"/>
      <c r="L6" s="109"/>
    </row>
    <row r="7" spans="1:12" ht="12.75" customHeight="1" x14ac:dyDescent="0.25">
      <c r="A7" s="92" t="s">
        <v>214</v>
      </c>
      <c r="B7" s="214"/>
      <c r="C7" s="214"/>
      <c r="D7" s="214"/>
      <c r="E7" s="214"/>
      <c r="F7" s="118" t="s">
        <v>149</v>
      </c>
      <c r="G7" s="215"/>
      <c r="H7" s="215"/>
      <c r="I7" s="215"/>
      <c r="J7" s="216"/>
      <c r="K7" s="213"/>
      <c r="L7" s="109"/>
    </row>
    <row r="8" spans="1:12" ht="12.75" customHeight="1" x14ac:dyDescent="0.25">
      <c r="A8" s="73" t="s">
        <v>215</v>
      </c>
      <c r="B8" s="214"/>
      <c r="C8" s="214"/>
      <c r="D8" s="214"/>
      <c r="E8" s="214"/>
      <c r="F8" s="6"/>
      <c r="G8" s="6"/>
      <c r="H8" s="6"/>
      <c r="I8" s="6"/>
      <c r="J8" s="35"/>
      <c r="K8" s="213"/>
      <c r="L8" s="109"/>
    </row>
    <row r="9" spans="1:12" ht="12" customHeight="1" x14ac:dyDescent="0.25">
      <c r="A9" s="73"/>
      <c r="B9" s="214"/>
      <c r="C9" s="214"/>
      <c r="D9" s="214"/>
      <c r="E9" s="214"/>
      <c r="F9" s="6"/>
      <c r="G9" s="6"/>
      <c r="H9" s="6"/>
      <c r="I9" s="6"/>
      <c r="J9" s="35"/>
      <c r="K9" s="213"/>
      <c r="L9" s="109"/>
    </row>
    <row r="10" spans="1:12" s="27" customFormat="1" x14ac:dyDescent="0.25">
      <c r="A10" s="36" t="s">
        <v>218</v>
      </c>
      <c r="B10" s="6"/>
      <c r="C10" s="6"/>
      <c r="D10" s="6"/>
      <c r="E10" s="6"/>
      <c r="F10" s="6"/>
      <c r="G10" s="6"/>
      <c r="H10" s="6"/>
      <c r="I10" s="6"/>
      <c r="J10" s="35"/>
      <c r="K10" s="213"/>
      <c r="L10" s="112"/>
    </row>
    <row r="11" spans="1:12" s="27" customFormat="1" x14ac:dyDescent="0.25">
      <c r="A11" s="92" t="s">
        <v>217</v>
      </c>
      <c r="B11" s="258"/>
      <c r="C11" s="258"/>
      <c r="D11" s="258"/>
      <c r="E11" s="258"/>
      <c r="F11" s="118" t="s">
        <v>216</v>
      </c>
      <c r="G11" s="215"/>
      <c r="H11" s="215"/>
      <c r="I11" s="215"/>
      <c r="J11" s="216"/>
      <c r="K11" s="213"/>
      <c r="L11" s="112"/>
    </row>
    <row r="12" spans="1:12" s="27" customFormat="1" x14ac:dyDescent="0.25">
      <c r="A12" s="92" t="s">
        <v>159</v>
      </c>
      <c r="B12" s="223"/>
      <c r="C12" s="224"/>
      <c r="D12" s="224"/>
      <c r="E12" s="224"/>
      <c r="F12" s="224"/>
      <c r="G12" s="224"/>
      <c r="H12" s="224"/>
      <c r="I12" s="224"/>
      <c r="J12" s="225"/>
      <c r="K12" s="213"/>
      <c r="L12" s="112"/>
    </row>
    <row r="13" spans="1:12" s="27" customFormat="1" x14ac:dyDescent="0.25">
      <c r="A13" s="92"/>
      <c r="B13" s="226"/>
      <c r="C13" s="227"/>
      <c r="D13" s="227"/>
      <c r="E13" s="227"/>
      <c r="F13" s="227"/>
      <c r="G13" s="227"/>
      <c r="H13" s="227"/>
      <c r="I13" s="227"/>
      <c r="J13" s="228"/>
      <c r="K13" s="213"/>
      <c r="L13" s="112"/>
    </row>
    <row r="14" spans="1:12" s="27" customFormat="1" ht="6.75" customHeight="1" x14ac:dyDescent="0.25">
      <c r="A14" s="36"/>
      <c r="B14" s="6"/>
      <c r="C14" s="6"/>
      <c r="D14" s="6"/>
      <c r="E14" s="6"/>
      <c r="F14" s="6"/>
      <c r="G14" s="6"/>
      <c r="H14" s="6"/>
      <c r="I14" s="6"/>
      <c r="J14" s="35"/>
      <c r="K14" s="113"/>
      <c r="L14" s="112"/>
    </row>
    <row r="15" spans="1:12" s="27" customFormat="1" ht="12.75" customHeight="1" x14ac:dyDescent="0.25">
      <c r="A15" s="217" t="s">
        <v>219</v>
      </c>
      <c r="B15" s="218"/>
      <c r="C15" s="218"/>
      <c r="D15" s="218"/>
      <c r="E15" s="218"/>
      <c r="F15" s="218"/>
      <c r="G15" s="218"/>
      <c r="H15" s="218"/>
      <c r="I15" s="218"/>
      <c r="J15" s="219"/>
      <c r="K15" s="11"/>
      <c r="L15" s="112"/>
    </row>
    <row r="16" spans="1:12" s="31" customFormat="1" ht="13.5" customHeight="1" x14ac:dyDescent="0.2">
      <c r="A16" s="319" t="s">
        <v>220</v>
      </c>
      <c r="B16" s="320"/>
      <c r="C16" s="320"/>
      <c r="D16" s="320"/>
      <c r="E16" s="320"/>
      <c r="F16" s="320"/>
      <c r="G16" s="320"/>
      <c r="H16" s="320"/>
      <c r="I16" s="320"/>
      <c r="J16" s="321"/>
      <c r="K16" s="44"/>
    </row>
    <row r="17" spans="1:14" ht="15" customHeight="1" x14ac:dyDescent="0.25">
      <c r="A17" s="220" t="s">
        <v>221</v>
      </c>
      <c r="B17" s="221"/>
      <c r="C17" s="221"/>
      <c r="D17" s="221"/>
      <c r="E17" s="214"/>
      <c r="F17" s="214"/>
      <c r="G17" s="214"/>
      <c r="H17" s="214"/>
      <c r="I17" s="214"/>
      <c r="J17" s="222"/>
      <c r="K17" s="113"/>
      <c r="L17" s="109"/>
    </row>
    <row r="18" spans="1:14" ht="15" customHeight="1" x14ac:dyDescent="0.25">
      <c r="A18" s="92" t="s">
        <v>222</v>
      </c>
      <c r="B18" s="188"/>
      <c r="C18" s="233"/>
      <c r="D18" s="233"/>
      <c r="E18" s="234"/>
      <c r="F18" s="192" t="s">
        <v>228</v>
      </c>
      <c r="G18" s="193"/>
      <c r="H18" s="193"/>
      <c r="I18" s="195"/>
      <c r="J18" s="196"/>
      <c r="K18" s="113"/>
      <c r="L18" s="109"/>
    </row>
    <row r="19" spans="1:14" ht="15" customHeight="1" x14ac:dyDescent="0.25">
      <c r="A19" s="92"/>
      <c r="B19" s="188"/>
      <c r="C19" s="233"/>
      <c r="D19" s="233"/>
      <c r="E19" s="234"/>
      <c r="F19" s="186" t="s">
        <v>229</v>
      </c>
      <c r="G19" s="187"/>
      <c r="H19" s="187"/>
      <c r="I19" s="195"/>
      <c r="J19" s="196"/>
      <c r="K19" s="113"/>
      <c r="L19" s="190"/>
      <c r="M19" s="191"/>
      <c r="N19" s="191"/>
    </row>
    <row r="20" spans="1:14" ht="15" customHeight="1" x14ac:dyDescent="0.25">
      <c r="A20" s="73" t="s">
        <v>281</v>
      </c>
      <c r="B20" s="188"/>
      <c r="C20" s="233"/>
      <c r="D20" s="233"/>
      <c r="E20" s="234"/>
      <c r="F20" s="186" t="s">
        <v>230</v>
      </c>
      <c r="G20" s="187"/>
      <c r="H20" s="187"/>
      <c r="I20" s="197"/>
      <c r="J20" s="198"/>
      <c r="K20" s="113"/>
      <c r="L20" s="109"/>
    </row>
    <row r="21" spans="1:14" ht="15" customHeight="1" x14ac:dyDescent="0.25">
      <c r="A21" s="73" t="s">
        <v>223</v>
      </c>
      <c r="B21" s="188"/>
      <c r="C21" s="233"/>
      <c r="D21" s="233"/>
      <c r="E21" s="234"/>
      <c r="F21" s="186" t="s">
        <v>530</v>
      </c>
      <c r="G21" s="187"/>
      <c r="H21" s="194"/>
      <c r="I21" s="199"/>
      <c r="J21" s="200"/>
      <c r="K21" s="113"/>
    </row>
    <row r="22" spans="1:14" ht="15" customHeight="1" x14ac:dyDescent="0.25">
      <c r="A22" s="73" t="s">
        <v>225</v>
      </c>
      <c r="B22" s="229" t="s">
        <v>528</v>
      </c>
      <c r="C22" s="210"/>
      <c r="D22" s="210"/>
      <c r="E22" s="230"/>
      <c r="F22" s="201" t="s">
        <v>531</v>
      </c>
      <c r="G22" s="202"/>
      <c r="H22" s="202"/>
      <c r="I22" s="202"/>
      <c r="J22" s="203"/>
      <c r="K22" s="113"/>
    </row>
    <row r="23" spans="1:14" ht="15" customHeight="1" x14ac:dyDescent="0.25">
      <c r="A23" s="73" t="s">
        <v>224</v>
      </c>
      <c r="B23" s="185"/>
      <c r="C23" s="185"/>
      <c r="D23" s="185"/>
      <c r="E23" s="185"/>
      <c r="F23" s="186" t="s">
        <v>231</v>
      </c>
      <c r="G23" s="187"/>
      <c r="H23" s="187"/>
      <c r="I23" s="188"/>
      <c r="J23" s="189"/>
      <c r="K23" s="113"/>
      <c r="L23" s="109"/>
    </row>
    <row r="24" spans="1:14" x14ac:dyDescent="0.25">
      <c r="A24" s="73" t="s">
        <v>226</v>
      </c>
      <c r="B24" s="188"/>
      <c r="C24" s="233"/>
      <c r="D24" s="233"/>
      <c r="E24" s="234"/>
      <c r="F24" s="186" t="s">
        <v>232</v>
      </c>
      <c r="G24" s="187"/>
      <c r="H24" s="187"/>
      <c r="I24" s="142"/>
      <c r="J24" s="143"/>
      <c r="K24" s="113"/>
      <c r="L24" s="109"/>
    </row>
    <row r="25" spans="1:14" x14ac:dyDescent="0.25">
      <c r="A25" s="122" t="s">
        <v>227</v>
      </c>
      <c r="B25" s="314"/>
      <c r="C25" s="315"/>
      <c r="D25" s="315"/>
      <c r="E25" s="316"/>
      <c r="F25" s="118"/>
      <c r="G25" s="118"/>
      <c r="H25" s="118"/>
      <c r="I25" s="90"/>
      <c r="J25" s="97"/>
      <c r="K25" s="113"/>
      <c r="L25" s="109"/>
    </row>
    <row r="26" spans="1:14" ht="3" customHeight="1" x14ac:dyDescent="0.25">
      <c r="A26" s="122"/>
      <c r="B26" s="120"/>
      <c r="C26" s="120"/>
      <c r="D26" s="120"/>
      <c r="E26" s="120"/>
      <c r="F26" s="20"/>
      <c r="G26" s="20"/>
      <c r="H26" s="90"/>
      <c r="I26" s="90"/>
      <c r="J26" s="47"/>
      <c r="K26" s="113"/>
      <c r="L26" s="109"/>
    </row>
    <row r="27" spans="1:14" s="27" customFormat="1" ht="15" customHeight="1" x14ac:dyDescent="0.25">
      <c r="A27" s="76" t="s">
        <v>233</v>
      </c>
      <c r="B27" s="6"/>
      <c r="C27" s="6"/>
      <c r="D27" s="6"/>
      <c r="E27" s="6"/>
      <c r="F27" s="6"/>
      <c r="G27" s="6"/>
      <c r="H27" s="6"/>
      <c r="I27" s="6"/>
      <c r="J27" s="47"/>
      <c r="K27" s="113"/>
      <c r="L27" s="112"/>
    </row>
    <row r="28" spans="1:14" ht="15" customHeight="1" x14ac:dyDescent="0.25">
      <c r="A28" s="231" t="s">
        <v>234</v>
      </c>
      <c r="B28" s="232"/>
      <c r="C28" s="232"/>
      <c r="D28" s="232"/>
      <c r="E28" s="214"/>
      <c r="F28" s="214"/>
      <c r="G28" s="214"/>
      <c r="H28" s="214"/>
      <c r="I28" s="214"/>
      <c r="J28" s="222"/>
      <c r="K28" s="113"/>
      <c r="L28" s="109"/>
    </row>
    <row r="29" spans="1:14" ht="23.25" customHeight="1" x14ac:dyDescent="0.25">
      <c r="A29" s="262" t="s">
        <v>235</v>
      </c>
      <c r="B29" s="263"/>
      <c r="C29" s="263"/>
      <c r="D29" s="263"/>
      <c r="E29" s="214"/>
      <c r="F29" s="214"/>
      <c r="G29" s="214"/>
      <c r="H29" s="214"/>
      <c r="I29" s="214"/>
      <c r="J29" s="222"/>
      <c r="K29" s="113"/>
      <c r="L29" s="109"/>
    </row>
    <row r="30" spans="1:14" s="27" customFormat="1" ht="25.5" customHeight="1" x14ac:dyDescent="0.25">
      <c r="A30" s="264" t="s">
        <v>236</v>
      </c>
      <c r="B30" s="265"/>
      <c r="C30" s="265"/>
      <c r="D30" s="265"/>
      <c r="E30" s="266"/>
      <c r="F30" s="267"/>
      <c r="G30" s="7" t="s">
        <v>237</v>
      </c>
      <c r="H30" s="7" t="s">
        <v>238</v>
      </c>
      <c r="I30" s="268" t="s">
        <v>239</v>
      </c>
      <c r="J30" s="269"/>
      <c r="K30" s="33" t="s">
        <v>283</v>
      </c>
      <c r="L30" s="112"/>
    </row>
    <row r="31" spans="1:14" ht="15" customHeight="1" x14ac:dyDescent="0.25">
      <c r="A31" s="37">
        <v>1</v>
      </c>
      <c r="B31" s="16"/>
      <c r="C31" s="16"/>
      <c r="D31" s="16"/>
      <c r="E31" s="16"/>
      <c r="F31" s="17"/>
      <c r="G31" s="94" t="s">
        <v>157</v>
      </c>
      <c r="H31" s="94" t="s">
        <v>157</v>
      </c>
      <c r="I31" s="270">
        <f>IF(VLOOKUP($A$31,ToevoegmiddelW,2)=99,"",VLOOKUP($A$31,ToevoegmiddelW,2))</f>
        <v>0</v>
      </c>
      <c r="J31" s="271"/>
      <c r="K31" s="34" t="e">
        <f>slachtdatum-I31-1</f>
        <v>#VALUE!</v>
      </c>
      <c r="L31" s="114"/>
    </row>
    <row r="32" spans="1:14" ht="15" customHeight="1" x14ac:dyDescent="0.25">
      <c r="A32" s="37">
        <v>1</v>
      </c>
      <c r="B32" s="16"/>
      <c r="C32" s="16"/>
      <c r="D32" s="16"/>
      <c r="E32" s="16"/>
      <c r="F32" s="17"/>
      <c r="G32" s="94" t="s">
        <v>157</v>
      </c>
      <c r="H32" s="94" t="s">
        <v>157</v>
      </c>
      <c r="I32" s="235">
        <f>IF(VLOOKUP($A$32,ToevoegmiddelW,2)=99,"",VLOOKUP($A$32,ToevoegmiddelW,2))</f>
        <v>0</v>
      </c>
      <c r="J32" s="236"/>
      <c r="K32" s="34" t="e">
        <f>slachtdatum-I32-1</f>
        <v>#VALUE!</v>
      </c>
      <c r="L32" s="114"/>
    </row>
    <row r="33" spans="1:19" ht="15" customHeight="1" x14ac:dyDescent="0.25">
      <c r="A33" s="37">
        <v>1</v>
      </c>
      <c r="B33" s="16"/>
      <c r="C33" s="16"/>
      <c r="D33" s="16"/>
      <c r="E33" s="16"/>
      <c r="F33" s="17"/>
      <c r="G33" s="94" t="s">
        <v>157</v>
      </c>
      <c r="H33" s="94" t="s">
        <v>157</v>
      </c>
      <c r="I33" s="235">
        <f>IF(VLOOKUP($A$33,ToevoegmiddelW,2)=99,"",VLOOKUP($A$33,ToevoegmiddelW,2))</f>
        <v>0</v>
      </c>
      <c r="J33" s="236"/>
      <c r="K33" s="34" t="e">
        <f>slachtdatum-I33-1</f>
        <v>#VALUE!</v>
      </c>
      <c r="L33" s="114"/>
    </row>
    <row r="34" spans="1:19" ht="15" customHeight="1" x14ac:dyDescent="0.25">
      <c r="A34" s="37">
        <v>1</v>
      </c>
      <c r="B34" s="16"/>
      <c r="C34" s="16"/>
      <c r="D34" s="16"/>
      <c r="E34" s="16"/>
      <c r="F34" s="17"/>
      <c r="G34" s="94" t="s">
        <v>157</v>
      </c>
      <c r="H34" s="94" t="s">
        <v>157</v>
      </c>
      <c r="I34" s="235">
        <f>IF(VLOOKUP($A$34,ToevoegmiddelW,2)=99,"",VLOOKUP($A$34,ToevoegmiddelW,2))</f>
        <v>0</v>
      </c>
      <c r="J34" s="236"/>
      <c r="K34" s="34" t="e">
        <f>slachtdatum-I34-1</f>
        <v>#VALUE!</v>
      </c>
      <c r="L34" s="114"/>
    </row>
    <row r="35" spans="1:19" ht="15" customHeight="1" x14ac:dyDescent="0.25">
      <c r="A35" s="272"/>
      <c r="B35" s="233"/>
      <c r="C35" s="233"/>
      <c r="D35" s="233"/>
      <c r="E35" s="233"/>
      <c r="F35" s="233"/>
      <c r="G35" s="95"/>
      <c r="H35" s="95"/>
      <c r="I35" s="237"/>
      <c r="J35" s="238"/>
      <c r="K35" s="34"/>
      <c r="L35" s="114"/>
    </row>
    <row r="36" spans="1:19" ht="15" customHeight="1" x14ac:dyDescent="0.25">
      <c r="A36" s="272"/>
      <c r="B36" s="233"/>
      <c r="C36" s="233"/>
      <c r="D36" s="233"/>
      <c r="E36" s="233"/>
      <c r="F36" s="233"/>
      <c r="G36" s="95"/>
      <c r="H36" s="95"/>
      <c r="I36" s="237"/>
      <c r="J36" s="238"/>
      <c r="K36" s="34"/>
      <c r="L36" s="114"/>
    </row>
    <row r="37" spans="1:19" ht="15" customHeight="1" x14ac:dyDescent="0.25">
      <c r="A37" s="272"/>
      <c r="B37" s="233"/>
      <c r="C37" s="233"/>
      <c r="D37" s="233"/>
      <c r="E37" s="233"/>
      <c r="F37" s="233"/>
      <c r="G37" s="95"/>
      <c r="H37" s="95"/>
      <c r="I37" s="237"/>
      <c r="J37" s="238"/>
      <c r="K37" s="34"/>
      <c r="L37" s="114"/>
    </row>
    <row r="38" spans="1:19" s="27" customFormat="1" ht="15" customHeight="1" x14ac:dyDescent="0.25">
      <c r="A38" s="239" t="s">
        <v>240</v>
      </c>
      <c r="B38" s="240"/>
      <c r="C38" s="240"/>
      <c r="D38" s="240"/>
      <c r="E38" s="240"/>
      <c r="F38" s="240"/>
      <c r="G38" s="240"/>
      <c r="H38" s="240"/>
      <c r="I38" s="240"/>
      <c r="J38" s="241"/>
      <c r="K38" s="113"/>
      <c r="L38" s="115"/>
    </row>
    <row r="39" spans="1:19" ht="12.75" customHeight="1" x14ac:dyDescent="0.25">
      <c r="A39" s="242" t="s">
        <v>241</v>
      </c>
      <c r="B39" s="243"/>
      <c r="C39" s="243"/>
      <c r="D39" s="243"/>
      <c r="E39" s="243"/>
      <c r="F39" s="243"/>
      <c r="G39" s="243"/>
      <c r="H39" s="244" t="s">
        <v>243</v>
      </c>
      <c r="I39" s="244"/>
      <c r="J39" s="245" t="s">
        <v>244</v>
      </c>
      <c r="K39" s="317" t="s">
        <v>283</v>
      </c>
      <c r="L39" s="114"/>
    </row>
    <row r="40" spans="1:19" ht="21" customHeight="1" x14ac:dyDescent="0.25">
      <c r="A40" s="259" t="s">
        <v>242</v>
      </c>
      <c r="B40" s="260"/>
      <c r="C40" s="260"/>
      <c r="D40" s="261"/>
      <c r="E40" s="7" t="s">
        <v>237</v>
      </c>
      <c r="F40" s="7" t="s">
        <v>238</v>
      </c>
      <c r="G40" s="82" t="s">
        <v>239</v>
      </c>
      <c r="H40" s="244"/>
      <c r="I40" s="244"/>
      <c r="J40" s="246"/>
      <c r="K40" s="318"/>
      <c r="L40" s="116"/>
      <c r="M40" s="2"/>
      <c r="N40" s="2"/>
      <c r="O40" s="2"/>
      <c r="P40" s="2"/>
      <c r="Q40" s="2"/>
      <c r="R40" s="4"/>
      <c r="S40" s="2"/>
    </row>
    <row r="41" spans="1:19" ht="15" customHeight="1" x14ac:dyDescent="0.25">
      <c r="A41" s="273">
        <v>1</v>
      </c>
      <c r="B41" s="274"/>
      <c r="C41" s="274"/>
      <c r="D41" s="275"/>
      <c r="E41" s="94" t="s">
        <v>157</v>
      </c>
      <c r="F41" s="94" t="s">
        <v>157</v>
      </c>
      <c r="G41" s="86">
        <f>IF(VLOOKUP(A41,geneesmiddelenW,2)=99,"",VLOOKUP(A41,geneesmiddelenW,2))</f>
        <v>0</v>
      </c>
      <c r="H41" s="214"/>
      <c r="I41" s="214"/>
      <c r="J41" s="89" t="e">
        <f t="shared" ref="J41:J48" si="0">IF(OR(E41="",A41=65,A41=66),"",CONCATENATE((E41-$B$25+1)," dag(en)"))</f>
        <v>#VALUE!</v>
      </c>
      <c r="K41" s="34" t="e">
        <f>slachtdatum-G41-1</f>
        <v>#VALUE!</v>
      </c>
      <c r="L41" s="114"/>
      <c r="M41" s="2"/>
      <c r="N41" s="2"/>
      <c r="O41" s="2"/>
      <c r="P41" s="2"/>
      <c r="Q41" s="2"/>
      <c r="R41" s="4"/>
      <c r="S41" s="2"/>
    </row>
    <row r="42" spans="1:19" ht="15" customHeight="1" x14ac:dyDescent="0.25">
      <c r="A42" s="273">
        <v>1</v>
      </c>
      <c r="B42" s="274"/>
      <c r="C42" s="274"/>
      <c r="D42" s="275"/>
      <c r="E42" s="94" t="s">
        <v>157</v>
      </c>
      <c r="F42" s="94" t="s">
        <v>157</v>
      </c>
      <c r="G42" s="86">
        <f>IF(VLOOKUP(A42,geneesmiddelenW,2)=99,"",VLOOKUP(A42,geneesmiddelenW,2))</f>
        <v>0</v>
      </c>
      <c r="H42" s="214"/>
      <c r="I42" s="214"/>
      <c r="J42" s="89" t="e">
        <f t="shared" si="0"/>
        <v>#VALUE!</v>
      </c>
      <c r="K42" s="34" t="e">
        <f t="shared" ref="K42:K43" si="1">slachtdatum-G42-1</f>
        <v>#VALUE!</v>
      </c>
      <c r="L42" s="114"/>
      <c r="M42" s="2"/>
      <c r="N42" s="2"/>
      <c r="O42" s="2"/>
      <c r="P42" s="2"/>
      <c r="Q42" s="2"/>
      <c r="R42" s="4"/>
      <c r="S42" s="2"/>
    </row>
    <row r="43" spans="1:19" ht="15" customHeight="1" x14ac:dyDescent="0.25">
      <c r="A43" s="273">
        <v>1</v>
      </c>
      <c r="B43" s="274"/>
      <c r="C43" s="274"/>
      <c r="D43" s="275"/>
      <c r="E43" s="94" t="s">
        <v>157</v>
      </c>
      <c r="F43" s="94" t="s">
        <v>157</v>
      </c>
      <c r="G43" s="86">
        <f>IF(VLOOKUP(A43,geneesmiddelenW,2)=99,"",VLOOKUP(A43,geneesmiddelenW,2))</f>
        <v>0</v>
      </c>
      <c r="H43" s="214"/>
      <c r="I43" s="214"/>
      <c r="J43" s="89" t="e">
        <f t="shared" si="0"/>
        <v>#VALUE!</v>
      </c>
      <c r="K43" s="34" t="e">
        <f t="shared" si="1"/>
        <v>#VALUE!</v>
      </c>
      <c r="L43" s="114"/>
      <c r="M43" s="2"/>
      <c r="N43" s="2"/>
      <c r="O43" s="2"/>
      <c r="P43" s="2"/>
      <c r="Q43" s="2"/>
      <c r="R43" s="2"/>
      <c r="S43" s="2"/>
    </row>
    <row r="44" spans="1:19" ht="15" customHeight="1" x14ac:dyDescent="0.25">
      <c r="A44" s="273">
        <v>1</v>
      </c>
      <c r="B44" s="274"/>
      <c r="C44" s="274"/>
      <c r="D44" s="275"/>
      <c r="E44" s="94" t="s">
        <v>157</v>
      </c>
      <c r="F44" s="94" t="s">
        <v>157</v>
      </c>
      <c r="G44" s="86">
        <f>IF(VLOOKUP(A44,geneesmiddelenW,2)=99,"",VLOOKUP(A44,geneesmiddelenW,2))</f>
        <v>0</v>
      </c>
      <c r="H44" s="214"/>
      <c r="I44" s="214"/>
      <c r="J44" s="89" t="e">
        <f t="shared" si="0"/>
        <v>#VALUE!</v>
      </c>
      <c r="K44" s="34" t="e">
        <f>slachtdatum-G44-1</f>
        <v>#VALUE!</v>
      </c>
      <c r="L44" s="114"/>
      <c r="M44" s="2"/>
      <c r="N44" s="2"/>
      <c r="O44" s="2"/>
      <c r="P44" s="2"/>
      <c r="Q44" s="2"/>
      <c r="R44" s="4"/>
      <c r="S44" s="2"/>
    </row>
    <row r="45" spans="1:19" ht="15" customHeight="1" x14ac:dyDescent="0.25">
      <c r="A45" s="273">
        <v>1</v>
      </c>
      <c r="B45" s="274"/>
      <c r="C45" s="274"/>
      <c r="D45" s="275"/>
      <c r="E45" s="94" t="s">
        <v>157</v>
      </c>
      <c r="F45" s="94" t="s">
        <v>157</v>
      </c>
      <c r="G45" s="86">
        <f>IF(VLOOKUP(A45,geneesmiddelenW,2)=99,"",VLOOKUP(A45,geneesmiddelenW,2))</f>
        <v>0</v>
      </c>
      <c r="H45" s="214"/>
      <c r="I45" s="214"/>
      <c r="J45" s="89" t="e">
        <f t="shared" si="0"/>
        <v>#VALUE!</v>
      </c>
      <c r="K45" s="34" t="e">
        <f xml:space="preserve"> slachtdatum-G45-1</f>
        <v>#VALUE!</v>
      </c>
      <c r="L45" s="114"/>
      <c r="M45" s="2"/>
      <c r="N45" s="2"/>
      <c r="O45" s="2"/>
      <c r="P45" s="2"/>
      <c r="Q45" s="2"/>
      <c r="R45" s="4"/>
      <c r="S45" s="2"/>
    </row>
    <row r="46" spans="1:19" ht="15" customHeight="1" x14ac:dyDescent="0.25">
      <c r="A46" s="272"/>
      <c r="B46" s="233"/>
      <c r="C46" s="233"/>
      <c r="D46" s="234"/>
      <c r="E46" s="95"/>
      <c r="F46" s="95"/>
      <c r="G46" s="96"/>
      <c r="H46" s="214"/>
      <c r="I46" s="214"/>
      <c r="J46" s="103" t="str">
        <f t="shared" si="0"/>
        <v/>
      </c>
      <c r="K46" s="34"/>
      <c r="L46" s="114"/>
      <c r="M46" s="2"/>
      <c r="N46" s="2"/>
      <c r="O46" s="2"/>
      <c r="P46" s="2"/>
      <c r="Q46" s="2"/>
      <c r="R46" s="4"/>
      <c r="S46" s="2"/>
    </row>
    <row r="47" spans="1:19" ht="15" customHeight="1" x14ac:dyDescent="0.25">
      <c r="A47" s="272"/>
      <c r="B47" s="233"/>
      <c r="C47" s="233"/>
      <c r="D47" s="234"/>
      <c r="E47" s="95"/>
      <c r="F47" s="95"/>
      <c r="G47" s="96"/>
      <c r="H47" s="188"/>
      <c r="I47" s="234"/>
      <c r="J47" s="103" t="str">
        <f t="shared" si="0"/>
        <v/>
      </c>
      <c r="K47" s="34"/>
      <c r="L47" s="114"/>
      <c r="M47" s="2"/>
      <c r="N47" s="2"/>
      <c r="O47" s="2"/>
      <c r="P47" s="2"/>
      <c r="Q47" s="2"/>
      <c r="R47" s="4"/>
      <c r="S47" s="2"/>
    </row>
    <row r="48" spans="1:19" ht="15" customHeight="1" x14ac:dyDescent="0.25">
      <c r="A48" s="272"/>
      <c r="B48" s="233"/>
      <c r="C48" s="233"/>
      <c r="D48" s="234"/>
      <c r="E48" s="95"/>
      <c r="F48" s="95"/>
      <c r="G48" s="96"/>
      <c r="H48" s="188"/>
      <c r="I48" s="234"/>
      <c r="J48" s="103" t="str">
        <f t="shared" si="0"/>
        <v/>
      </c>
      <c r="K48" s="34"/>
      <c r="L48" s="114"/>
      <c r="M48" s="2"/>
      <c r="N48" s="2"/>
      <c r="O48" s="2"/>
      <c r="P48" s="2"/>
      <c r="Q48" s="2"/>
      <c r="R48" s="4"/>
      <c r="S48" s="2"/>
    </row>
    <row r="49" spans="1:19" ht="18.75" customHeight="1" x14ac:dyDescent="0.25">
      <c r="A49" s="209" t="s">
        <v>245</v>
      </c>
      <c r="B49" s="210"/>
      <c r="C49" s="210"/>
      <c r="D49" s="210"/>
      <c r="E49" s="210"/>
      <c r="F49" s="210"/>
      <c r="G49" s="210"/>
      <c r="H49" s="210"/>
      <c r="I49" s="210"/>
      <c r="J49" s="288"/>
      <c r="K49" s="106"/>
      <c r="L49" s="114"/>
      <c r="M49" s="2"/>
      <c r="N49" s="2"/>
      <c r="O49" s="2"/>
      <c r="P49" s="2"/>
      <c r="Q49" s="2"/>
      <c r="R49" s="4"/>
      <c r="S49" s="2"/>
    </row>
    <row r="50" spans="1:19" ht="18" customHeight="1" x14ac:dyDescent="0.25">
      <c r="A50" s="209" t="s">
        <v>246</v>
      </c>
      <c r="B50" s="210"/>
      <c r="C50" s="210"/>
      <c r="D50" s="210"/>
      <c r="E50" s="211"/>
      <c r="F50" s="211"/>
      <c r="G50" s="211"/>
      <c r="H50" s="211"/>
      <c r="I50" s="211"/>
      <c r="J50" s="212"/>
      <c r="K50" s="106"/>
      <c r="L50" s="114"/>
      <c r="M50" s="2"/>
      <c r="N50" s="2"/>
      <c r="O50" s="2"/>
      <c r="P50" s="2"/>
      <c r="Q50" s="2"/>
      <c r="R50" s="4"/>
      <c r="S50" s="2"/>
    </row>
    <row r="51" spans="1:19" ht="15" customHeight="1" x14ac:dyDescent="0.25">
      <c r="A51" s="281" t="s">
        <v>247</v>
      </c>
      <c r="B51" s="282"/>
      <c r="C51" s="282"/>
      <c r="D51" s="282"/>
      <c r="E51" s="282"/>
      <c r="F51" s="282"/>
      <c r="G51" s="282"/>
      <c r="H51" s="282"/>
      <c r="I51" s="282"/>
      <c r="J51" s="283"/>
      <c r="K51" s="23"/>
      <c r="L51" s="29"/>
      <c r="M51" s="2"/>
      <c r="N51" s="2"/>
      <c r="O51" s="2"/>
      <c r="P51" s="4"/>
      <c r="Q51" s="2"/>
    </row>
    <row r="52" spans="1:19" ht="15" customHeight="1" x14ac:dyDescent="0.25">
      <c r="A52" s="79" t="s">
        <v>248</v>
      </c>
      <c r="B52" s="80"/>
      <c r="C52" s="80"/>
      <c r="D52" s="80"/>
      <c r="E52" s="80"/>
      <c r="F52" s="80"/>
      <c r="G52" s="81"/>
      <c r="H52" s="284" t="s">
        <v>249</v>
      </c>
      <c r="I52" s="285"/>
      <c r="J52" s="286"/>
      <c r="K52" s="23"/>
      <c r="L52" s="29"/>
      <c r="M52" s="2"/>
      <c r="N52" s="2"/>
      <c r="O52" s="2"/>
      <c r="P52" s="4"/>
      <c r="Q52" s="2"/>
    </row>
    <row r="53" spans="1:19" ht="15" customHeight="1" x14ac:dyDescent="0.25">
      <c r="A53" s="84">
        <v>1</v>
      </c>
      <c r="B53" s="85"/>
      <c r="C53" s="85"/>
      <c r="D53" s="85"/>
      <c r="E53" s="85"/>
      <c r="F53" s="85"/>
      <c r="G53" s="85"/>
      <c r="H53" s="276"/>
      <c r="I53" s="276"/>
      <c r="J53" s="277"/>
      <c r="K53" s="23"/>
      <c r="L53" s="29"/>
      <c r="M53" s="5"/>
      <c r="N53" s="2"/>
      <c r="O53" s="2"/>
      <c r="P53" s="4"/>
      <c r="Q53" s="2"/>
    </row>
    <row r="54" spans="1:19" ht="15" customHeight="1" x14ac:dyDescent="0.25">
      <c r="A54" s="84">
        <v>1</v>
      </c>
      <c r="B54" s="85"/>
      <c r="C54" s="85"/>
      <c r="D54" s="85"/>
      <c r="E54" s="85"/>
      <c r="F54" s="85"/>
      <c r="G54" s="85"/>
      <c r="H54" s="276"/>
      <c r="I54" s="276"/>
      <c r="J54" s="277"/>
      <c r="K54" s="23"/>
      <c r="L54" s="29"/>
      <c r="M54" s="2"/>
      <c r="N54" s="2"/>
      <c r="O54" s="2"/>
      <c r="P54" s="4"/>
      <c r="Q54" s="2"/>
    </row>
    <row r="55" spans="1:19" ht="15" customHeight="1" x14ac:dyDescent="0.25">
      <c r="A55" s="84">
        <v>1</v>
      </c>
      <c r="B55" s="85"/>
      <c r="C55" s="85"/>
      <c r="D55" s="85"/>
      <c r="E55" s="85"/>
      <c r="F55" s="85"/>
      <c r="G55" s="85"/>
      <c r="H55" s="276"/>
      <c r="I55" s="276"/>
      <c r="J55" s="277"/>
      <c r="K55" s="23"/>
      <c r="L55" s="29"/>
      <c r="M55" s="2"/>
      <c r="N55" s="2"/>
      <c r="O55" s="2"/>
      <c r="P55" s="4"/>
      <c r="Q55" s="2"/>
    </row>
    <row r="56" spans="1:19" ht="15" customHeight="1" x14ac:dyDescent="0.25">
      <c r="A56" s="38">
        <v>1</v>
      </c>
      <c r="B56" s="10"/>
      <c r="C56" s="10"/>
      <c r="D56" s="10"/>
      <c r="E56" s="10"/>
      <c r="F56" s="10"/>
      <c r="G56" s="10"/>
      <c r="H56" s="276"/>
      <c r="I56" s="276"/>
      <c r="J56" s="277"/>
      <c r="K56" s="23"/>
      <c r="L56" s="29"/>
      <c r="M56" s="2"/>
      <c r="N56" s="2"/>
      <c r="O56" s="2"/>
      <c r="P56" s="4"/>
      <c r="Q56" s="2"/>
    </row>
    <row r="57" spans="1:19" ht="15" customHeight="1" x14ac:dyDescent="0.25">
      <c r="A57" s="84">
        <v>1</v>
      </c>
      <c r="B57" s="85"/>
      <c r="C57" s="85"/>
      <c r="D57" s="85"/>
      <c r="E57" s="85"/>
      <c r="F57" s="85"/>
      <c r="G57" s="85"/>
      <c r="H57" s="276"/>
      <c r="I57" s="276"/>
      <c r="J57" s="277"/>
      <c r="K57" s="23"/>
      <c r="L57" s="29"/>
      <c r="M57" s="2"/>
      <c r="N57" s="2"/>
      <c r="O57" s="2"/>
      <c r="P57" s="4"/>
      <c r="Q57" s="2"/>
    </row>
    <row r="58" spans="1:19" ht="15" customHeight="1" x14ac:dyDescent="0.25">
      <c r="A58" s="287"/>
      <c r="B58" s="214"/>
      <c r="C58" s="214"/>
      <c r="D58" s="214"/>
      <c r="E58" s="214"/>
      <c r="F58" s="214"/>
      <c r="G58" s="214"/>
      <c r="H58" s="276"/>
      <c r="I58" s="276"/>
      <c r="J58" s="277"/>
      <c r="K58" s="23"/>
      <c r="L58" s="29"/>
      <c r="M58" s="2"/>
      <c r="N58" s="2"/>
      <c r="O58" s="2"/>
      <c r="P58" s="4"/>
      <c r="Q58" s="2"/>
    </row>
    <row r="59" spans="1:19" ht="15" customHeight="1" x14ac:dyDescent="0.25">
      <c r="A59" s="287"/>
      <c r="B59" s="214"/>
      <c r="C59" s="214"/>
      <c r="D59" s="214"/>
      <c r="E59" s="214"/>
      <c r="F59" s="214"/>
      <c r="G59" s="214"/>
      <c r="H59" s="276"/>
      <c r="I59" s="276"/>
      <c r="J59" s="277"/>
      <c r="K59" s="23"/>
      <c r="L59" s="29"/>
      <c r="M59" s="2"/>
      <c r="N59" s="2"/>
      <c r="O59" s="2"/>
      <c r="P59" s="4"/>
      <c r="Q59" s="2"/>
    </row>
    <row r="60" spans="1:19" ht="15" customHeight="1" x14ac:dyDescent="0.25">
      <c r="A60" s="287"/>
      <c r="B60" s="214"/>
      <c r="C60" s="214"/>
      <c r="D60" s="214"/>
      <c r="E60" s="214"/>
      <c r="F60" s="214"/>
      <c r="G60" s="214"/>
      <c r="H60" s="276"/>
      <c r="I60" s="276"/>
      <c r="J60" s="277"/>
      <c r="K60" s="23"/>
      <c r="L60" s="29"/>
      <c r="M60" s="2"/>
      <c r="N60" s="2"/>
      <c r="O60" s="2"/>
      <c r="P60" s="4"/>
      <c r="Q60" s="2"/>
    </row>
    <row r="61" spans="1:19" ht="15" customHeight="1" x14ac:dyDescent="0.25">
      <c r="A61" s="278" t="s">
        <v>250</v>
      </c>
      <c r="B61" s="279"/>
      <c r="C61" s="279"/>
      <c r="D61" s="279"/>
      <c r="E61" s="279"/>
      <c r="F61" s="279"/>
      <c r="G61" s="279"/>
      <c r="H61" s="279"/>
      <c r="I61" s="279"/>
      <c r="J61" s="280"/>
      <c r="K61" s="23"/>
      <c r="L61" s="29"/>
      <c r="M61" s="2"/>
      <c r="N61" s="2"/>
      <c r="O61" s="2"/>
      <c r="P61" s="4"/>
      <c r="Q61" s="2"/>
    </row>
    <row r="62" spans="1:19" ht="15" customHeight="1" x14ac:dyDescent="0.25">
      <c r="A62" s="300" t="s">
        <v>251</v>
      </c>
      <c r="B62" s="301"/>
      <c r="C62" s="301"/>
      <c r="D62" s="301"/>
      <c r="E62" s="302"/>
      <c r="F62" s="268" t="s">
        <v>252</v>
      </c>
      <c r="G62" s="268"/>
      <c r="H62" s="268"/>
      <c r="I62" s="268"/>
      <c r="J62" s="269"/>
      <c r="K62" s="113"/>
      <c r="L62" s="50"/>
      <c r="M62" s="1"/>
      <c r="N62" s="2"/>
      <c r="O62" s="2"/>
      <c r="P62" s="4"/>
      <c r="Q62" s="2"/>
    </row>
    <row r="63" spans="1:19" ht="15" customHeight="1" x14ac:dyDescent="0.25">
      <c r="A63" s="91" t="s">
        <v>253</v>
      </c>
      <c r="B63" s="98"/>
      <c r="C63" s="123"/>
      <c r="D63" s="123"/>
      <c r="E63" s="90"/>
      <c r="F63" s="223"/>
      <c r="G63" s="224"/>
      <c r="H63" s="224"/>
      <c r="I63" s="224"/>
      <c r="J63" s="225"/>
      <c r="K63" s="113"/>
      <c r="L63" s="109"/>
      <c r="N63" s="2"/>
      <c r="O63" s="2"/>
      <c r="P63" s="4"/>
      <c r="Q63" s="2"/>
    </row>
    <row r="64" spans="1:19" ht="15" customHeight="1" x14ac:dyDescent="0.25">
      <c r="A64" s="289" t="s">
        <v>529</v>
      </c>
      <c r="B64" s="194"/>
      <c r="C64" s="290"/>
      <c r="D64" s="291"/>
      <c r="E64" s="292"/>
      <c r="F64" s="303"/>
      <c r="G64" s="304"/>
      <c r="H64" s="304"/>
      <c r="I64" s="304"/>
      <c r="J64" s="305"/>
      <c r="K64" s="113"/>
      <c r="L64" s="109"/>
      <c r="N64" s="2"/>
      <c r="O64" s="2"/>
      <c r="P64" s="2"/>
      <c r="Q64" s="2"/>
    </row>
    <row r="65" spans="1:17" ht="26.25" customHeight="1" x14ac:dyDescent="0.25">
      <c r="A65" s="88" t="s">
        <v>254</v>
      </c>
      <c r="B65" s="214"/>
      <c r="C65" s="214"/>
      <c r="D65" s="214"/>
      <c r="E65" s="214"/>
      <c r="F65" s="226"/>
      <c r="G65" s="227"/>
      <c r="H65" s="227"/>
      <c r="I65" s="227"/>
      <c r="J65" s="228"/>
      <c r="K65" s="113"/>
      <c r="L65" s="109"/>
      <c r="N65" s="2"/>
      <c r="O65" s="2"/>
      <c r="P65" s="2"/>
      <c r="Q65" s="2"/>
    </row>
    <row r="66" spans="1:17" ht="15" customHeight="1" x14ac:dyDescent="0.25">
      <c r="A66" s="69" t="s">
        <v>255</v>
      </c>
      <c r="B66" s="99"/>
      <c r="C66" s="83"/>
      <c r="D66" s="83"/>
      <c r="E66" s="100"/>
      <c r="F66" s="223"/>
      <c r="G66" s="224"/>
      <c r="H66" s="224"/>
      <c r="I66" s="224"/>
      <c r="J66" s="225"/>
      <c r="K66" s="113"/>
      <c r="L66" s="109"/>
      <c r="N66" s="2"/>
      <c r="O66" s="2"/>
      <c r="P66" s="4"/>
      <c r="Q66" s="2"/>
    </row>
    <row r="67" spans="1:17" ht="15" customHeight="1" x14ac:dyDescent="0.25">
      <c r="A67" s="289" t="s">
        <v>529</v>
      </c>
      <c r="B67" s="187"/>
      <c r="C67" s="290"/>
      <c r="D67" s="291"/>
      <c r="E67" s="292"/>
      <c r="F67" s="303"/>
      <c r="G67" s="304"/>
      <c r="H67" s="304"/>
      <c r="I67" s="304"/>
      <c r="J67" s="305"/>
      <c r="K67" s="113"/>
      <c r="L67" s="109"/>
      <c r="N67" s="2"/>
      <c r="O67" s="2"/>
      <c r="P67" s="4"/>
      <c r="Q67" s="2"/>
    </row>
    <row r="68" spans="1:17" ht="24.75" customHeight="1" x14ac:dyDescent="0.25">
      <c r="A68" s="307" t="s">
        <v>256</v>
      </c>
      <c r="B68" s="307"/>
      <c r="C68" s="307"/>
      <c r="D68" s="307"/>
      <c r="E68" s="307"/>
      <c r="F68" s="307"/>
      <c r="G68" s="307"/>
      <c r="H68" s="306"/>
      <c r="I68" s="306"/>
      <c r="J68" s="306"/>
      <c r="K68" s="113"/>
      <c r="L68" s="109"/>
      <c r="N68" s="2"/>
      <c r="O68" s="2"/>
      <c r="P68" s="4"/>
    </row>
    <row r="69" spans="1:17" s="27" customFormat="1" ht="26.25" customHeight="1" x14ac:dyDescent="0.25">
      <c r="A69" s="335" t="s">
        <v>257</v>
      </c>
      <c r="B69" s="336"/>
      <c r="C69" s="336"/>
      <c r="D69" s="336"/>
      <c r="E69" s="336"/>
      <c r="F69" s="336"/>
      <c r="G69" s="336"/>
      <c r="H69" s="336"/>
      <c r="I69" s="336"/>
      <c r="J69" s="337"/>
      <c r="K69" s="8"/>
      <c r="L69" s="112"/>
      <c r="N69" s="21"/>
      <c r="O69" s="21"/>
      <c r="P69" s="22"/>
    </row>
    <row r="70" spans="1:17" ht="50.4" customHeight="1" x14ac:dyDescent="0.25">
      <c r="A70" s="338"/>
      <c r="B70" s="339"/>
      <c r="C70" s="339"/>
      <c r="D70" s="339"/>
      <c r="E70" s="339"/>
      <c r="F70" s="339"/>
      <c r="G70" s="339"/>
      <c r="H70" s="339"/>
      <c r="I70" s="339"/>
      <c r="J70" s="340"/>
      <c r="K70" s="113"/>
      <c r="L70" s="109"/>
      <c r="N70" s="2"/>
      <c r="O70" s="2"/>
      <c r="P70" s="4"/>
    </row>
    <row r="71" spans="1:17" s="27" customFormat="1" ht="15" customHeight="1" x14ac:dyDescent="0.25">
      <c r="A71" s="250" t="s">
        <v>258</v>
      </c>
      <c r="B71" s="251"/>
      <c r="C71" s="251"/>
      <c r="D71" s="251"/>
      <c r="E71" s="251"/>
      <c r="F71" s="251"/>
      <c r="G71" s="251"/>
      <c r="H71" s="251"/>
      <c r="I71" s="251"/>
      <c r="J71" s="252"/>
      <c r="K71" s="113"/>
      <c r="L71" s="112"/>
      <c r="N71" s="21"/>
      <c r="O71" s="21"/>
      <c r="P71" s="22"/>
      <c r="Q71" s="21"/>
    </row>
    <row r="72" spans="1:17" s="27" customFormat="1" ht="15" customHeight="1" x14ac:dyDescent="0.25">
      <c r="A72" s="39" t="s">
        <v>259</v>
      </c>
      <c r="B72" s="124"/>
      <c r="C72" s="124"/>
      <c r="D72" s="124"/>
      <c r="E72" s="124"/>
      <c r="F72" s="124"/>
      <c r="G72" s="124"/>
      <c r="H72" s="124"/>
      <c r="I72" s="124"/>
      <c r="J72" s="40"/>
      <c r="K72" s="113"/>
      <c r="L72" s="112"/>
      <c r="N72" s="21"/>
      <c r="O72" s="21"/>
      <c r="P72" s="22"/>
      <c r="Q72" s="21"/>
    </row>
    <row r="73" spans="1:17" ht="15" customHeight="1" x14ac:dyDescent="0.25">
      <c r="A73" s="43"/>
      <c r="B73" s="13"/>
      <c r="C73" s="13"/>
      <c r="D73" s="13"/>
      <c r="E73" s="13"/>
      <c r="F73" s="13"/>
      <c r="G73" s="13"/>
      <c r="H73" s="13"/>
      <c r="I73" s="13"/>
      <c r="J73" s="47"/>
      <c r="K73" s="113"/>
      <c r="L73" s="109"/>
      <c r="N73" s="2"/>
      <c r="O73" s="2"/>
      <c r="P73" s="4"/>
      <c r="Q73" s="2"/>
    </row>
    <row r="74" spans="1:17" s="3" customFormat="1" ht="4.5" customHeight="1" x14ac:dyDescent="0.2">
      <c r="A74" s="43"/>
      <c r="B74" s="13"/>
      <c r="C74" s="13"/>
      <c r="D74" s="13"/>
      <c r="E74" s="13"/>
      <c r="F74" s="13"/>
      <c r="G74" s="13"/>
      <c r="H74" s="13"/>
      <c r="I74" s="13"/>
      <c r="J74" s="47"/>
      <c r="K74" s="113"/>
      <c r="L74" s="30"/>
      <c r="N74" s="9"/>
      <c r="O74" s="2"/>
      <c r="P74" s="4"/>
      <c r="Q74" s="2"/>
    </row>
    <row r="75" spans="1:17" s="24" customFormat="1" ht="15" customHeight="1" x14ac:dyDescent="0.2">
      <c r="A75" s="41" t="s">
        <v>260</v>
      </c>
      <c r="B75" s="25"/>
      <c r="C75" s="25"/>
      <c r="D75" s="25"/>
      <c r="E75" s="25"/>
      <c r="F75" s="25"/>
      <c r="G75" s="25"/>
      <c r="H75" s="25"/>
      <c r="I75" s="25"/>
      <c r="J75" s="42"/>
      <c r="K75" s="113"/>
      <c r="L75" s="15"/>
      <c r="N75" s="21"/>
      <c r="O75" s="21"/>
      <c r="P75" s="22"/>
      <c r="Q75" s="21"/>
    </row>
    <row r="76" spans="1:17" s="3" customFormat="1" ht="15" customHeight="1" x14ac:dyDescent="0.2">
      <c r="A76" s="43"/>
      <c r="B76" s="13"/>
      <c r="C76" s="13"/>
      <c r="D76" s="13"/>
      <c r="E76" s="13"/>
      <c r="F76" s="13"/>
      <c r="G76" s="13"/>
      <c r="H76" s="13"/>
      <c r="I76" s="13"/>
      <c r="J76" s="47"/>
      <c r="K76" s="113"/>
      <c r="L76" s="30"/>
      <c r="N76" s="2"/>
      <c r="O76" s="2"/>
      <c r="P76" s="4"/>
      <c r="Q76" s="2"/>
    </row>
    <row r="77" spans="1:17" s="3" customFormat="1" ht="5.25" customHeight="1" x14ac:dyDescent="0.2">
      <c r="A77" s="43"/>
      <c r="B77" s="13"/>
      <c r="C77" s="13"/>
      <c r="D77" s="13"/>
      <c r="E77" s="13"/>
      <c r="F77" s="13"/>
      <c r="G77" s="13"/>
      <c r="H77" s="13"/>
      <c r="I77" s="13"/>
      <c r="J77" s="47"/>
      <c r="K77" s="113"/>
      <c r="L77" s="30"/>
      <c r="N77" s="2"/>
      <c r="O77" s="2"/>
      <c r="P77" s="4"/>
      <c r="Q77" s="2"/>
    </row>
    <row r="78" spans="1:17" s="24" customFormat="1" ht="15" customHeight="1" x14ac:dyDescent="0.2">
      <c r="A78" s="41" t="s">
        <v>459</v>
      </c>
      <c r="B78" s="25"/>
      <c r="C78" s="25"/>
      <c r="D78" s="25"/>
      <c r="E78" s="25"/>
      <c r="F78" s="25"/>
      <c r="G78" s="25"/>
      <c r="H78" s="25"/>
      <c r="I78" s="25"/>
      <c r="J78" s="42"/>
      <c r="K78" s="113"/>
      <c r="L78" s="15"/>
      <c r="N78" s="21"/>
      <c r="O78" s="21"/>
      <c r="P78" s="22"/>
      <c r="Q78" s="21"/>
    </row>
    <row r="79" spans="1:17" s="3" customFormat="1" ht="15" customHeight="1" x14ac:dyDescent="0.2">
      <c r="A79" s="43"/>
      <c r="B79" s="13"/>
      <c r="C79" s="13"/>
      <c r="D79" s="13"/>
      <c r="E79" s="13"/>
      <c r="F79" s="13"/>
      <c r="G79" s="13"/>
      <c r="H79" s="13"/>
      <c r="I79" s="13"/>
      <c r="J79" s="47"/>
      <c r="K79" s="113"/>
      <c r="L79" s="30"/>
      <c r="N79" s="2"/>
      <c r="O79" s="2"/>
      <c r="P79" s="4"/>
      <c r="Q79" s="2"/>
    </row>
    <row r="80" spans="1:17" s="3" customFormat="1" ht="15" customHeight="1" x14ac:dyDescent="0.2">
      <c r="A80" s="43"/>
      <c r="B80" s="13"/>
      <c r="C80" s="13"/>
      <c r="D80" s="13"/>
      <c r="E80" s="13"/>
      <c r="F80" s="13"/>
      <c r="G80" s="13"/>
      <c r="H80" s="13"/>
      <c r="I80" s="13"/>
      <c r="J80" s="47"/>
      <c r="K80" s="113"/>
      <c r="L80" s="30"/>
      <c r="N80" s="2"/>
      <c r="O80" s="2"/>
      <c r="P80" s="4"/>
      <c r="Q80" s="2"/>
    </row>
    <row r="81" spans="1:17" s="27" customFormat="1" ht="15" customHeight="1" x14ac:dyDescent="0.25">
      <c r="A81" s="293" t="s">
        <v>261</v>
      </c>
      <c r="B81" s="294"/>
      <c r="C81" s="294"/>
      <c r="D81" s="294"/>
      <c r="E81" s="294"/>
      <c r="F81" s="294"/>
      <c r="G81" s="294"/>
      <c r="H81" s="294"/>
      <c r="I81" s="294"/>
      <c r="J81" s="295"/>
      <c r="K81" s="113"/>
      <c r="L81" s="112"/>
      <c r="N81" s="21"/>
      <c r="O81" s="21"/>
      <c r="P81" s="22"/>
      <c r="Q81" s="21"/>
    </row>
    <row r="82" spans="1:17" ht="15" customHeight="1" x14ac:dyDescent="0.25">
      <c r="A82" s="296" t="s">
        <v>262</v>
      </c>
      <c r="B82" s="297"/>
      <c r="C82" s="297"/>
      <c r="D82" s="297"/>
      <c r="E82" s="13"/>
      <c r="F82" s="13"/>
      <c r="G82" s="13"/>
      <c r="H82" s="298"/>
      <c r="I82" s="298"/>
      <c r="J82" s="299"/>
      <c r="K82" s="113"/>
      <c r="L82" s="109"/>
      <c r="N82" s="2"/>
      <c r="O82" s="2"/>
      <c r="P82" s="4"/>
      <c r="Q82" s="2"/>
    </row>
    <row r="83" spans="1:17" ht="15" customHeight="1" x14ac:dyDescent="0.25">
      <c r="A83" s="43"/>
      <c r="B83" s="13"/>
      <c r="C83" s="13"/>
      <c r="D83" s="13"/>
      <c r="E83" s="13"/>
      <c r="F83" s="13"/>
      <c r="G83" s="13"/>
      <c r="H83" s="13"/>
      <c r="I83" s="13"/>
      <c r="J83" s="47"/>
      <c r="K83" s="113"/>
      <c r="L83" s="109"/>
      <c r="N83" s="2"/>
      <c r="O83" s="2"/>
      <c r="P83" s="4"/>
      <c r="Q83" s="2"/>
    </row>
    <row r="84" spans="1:17" ht="15" customHeight="1" x14ac:dyDescent="0.25">
      <c r="A84" s="296" t="s">
        <v>263</v>
      </c>
      <c r="B84" s="297"/>
      <c r="C84" s="297"/>
      <c r="D84" s="297"/>
      <c r="E84" s="13"/>
      <c r="F84" s="13"/>
      <c r="G84" s="13"/>
      <c r="H84" s="298"/>
      <c r="I84" s="298"/>
      <c r="J84" s="299"/>
      <c r="K84" s="113"/>
      <c r="L84" s="109"/>
      <c r="N84" s="2"/>
      <c r="O84" s="2"/>
      <c r="P84" s="4"/>
      <c r="Q84" s="2"/>
    </row>
    <row r="85" spans="1:17" ht="15" customHeight="1" x14ac:dyDescent="0.25">
      <c r="A85" s="78"/>
      <c r="B85" s="125"/>
      <c r="C85" s="125"/>
      <c r="D85" s="125"/>
      <c r="E85" s="13"/>
      <c r="F85" s="13"/>
      <c r="G85" s="13"/>
      <c r="H85" s="13"/>
      <c r="I85" s="13"/>
      <c r="J85" s="47"/>
      <c r="K85" s="113"/>
      <c r="L85" s="109"/>
      <c r="N85" s="2"/>
      <c r="O85" s="2"/>
      <c r="P85" s="4"/>
      <c r="Q85" s="2"/>
    </row>
    <row r="86" spans="1:17" ht="15" customHeight="1" x14ac:dyDescent="0.25">
      <c r="A86" s="296" t="s">
        <v>264</v>
      </c>
      <c r="B86" s="297"/>
      <c r="C86" s="297"/>
      <c r="D86" s="297"/>
      <c r="E86" s="13"/>
      <c r="F86" s="13"/>
      <c r="G86" s="13"/>
      <c r="H86" s="298"/>
      <c r="I86" s="298"/>
      <c r="J86" s="299"/>
      <c r="K86" s="113"/>
      <c r="L86" s="109"/>
      <c r="N86" s="2"/>
      <c r="O86" s="2"/>
      <c r="P86" s="4"/>
      <c r="Q86" s="2"/>
    </row>
    <row r="87" spans="1:17" ht="15" customHeight="1" x14ac:dyDescent="0.25">
      <c r="A87" s="78"/>
      <c r="B87" s="125"/>
      <c r="C87" s="125"/>
      <c r="D87" s="125"/>
      <c r="E87" s="13"/>
      <c r="F87" s="13"/>
      <c r="G87" s="13"/>
      <c r="H87" s="13"/>
      <c r="I87" s="13"/>
      <c r="J87" s="47"/>
      <c r="K87" s="113"/>
      <c r="L87" s="109"/>
      <c r="N87" s="2"/>
      <c r="O87" s="2"/>
      <c r="P87" s="4"/>
      <c r="Q87" s="2"/>
    </row>
    <row r="88" spans="1:17" s="27" customFormat="1" ht="15" customHeight="1" x14ac:dyDescent="0.25">
      <c r="A88" s="293" t="s">
        <v>265</v>
      </c>
      <c r="B88" s="294"/>
      <c r="C88" s="294"/>
      <c r="D88" s="294"/>
      <c r="E88" s="294"/>
      <c r="F88" s="294"/>
      <c r="G88" s="294"/>
      <c r="H88" s="294"/>
      <c r="I88" s="294"/>
      <c r="J88" s="295"/>
      <c r="K88" s="113"/>
      <c r="L88" s="112"/>
      <c r="N88" s="21"/>
      <c r="O88" s="21"/>
      <c r="P88" s="22"/>
      <c r="Q88" s="21"/>
    </row>
    <row r="89" spans="1:17" ht="15" customHeight="1" x14ac:dyDescent="0.25">
      <c r="A89" s="296" t="s">
        <v>266</v>
      </c>
      <c r="B89" s="297"/>
      <c r="C89" s="297"/>
      <c r="D89" s="297"/>
      <c r="E89" s="13"/>
      <c r="F89" s="13"/>
      <c r="G89" s="13"/>
      <c r="H89" s="298"/>
      <c r="I89" s="298"/>
      <c r="J89" s="299"/>
      <c r="K89" s="113"/>
      <c r="L89" s="109"/>
      <c r="N89" s="2"/>
      <c r="O89" s="2"/>
      <c r="P89" s="4"/>
      <c r="Q89" s="2"/>
    </row>
    <row r="90" spans="1:17" ht="15" customHeight="1" x14ac:dyDescent="0.25">
      <c r="A90" s="43"/>
      <c r="B90" s="13"/>
      <c r="C90" s="13"/>
      <c r="D90" s="13"/>
      <c r="E90" s="13"/>
      <c r="F90" s="13"/>
      <c r="G90" s="13"/>
      <c r="H90" s="13"/>
      <c r="I90" s="13"/>
      <c r="J90" s="47"/>
      <c r="K90" s="113"/>
      <c r="L90" s="109"/>
      <c r="N90" s="2"/>
      <c r="O90" s="2"/>
      <c r="P90" s="4"/>
      <c r="Q90" s="2"/>
    </row>
    <row r="91" spans="1:17" ht="15" customHeight="1" x14ac:dyDescent="0.25">
      <c r="A91" s="296" t="s">
        <v>267</v>
      </c>
      <c r="B91" s="297"/>
      <c r="C91" s="297"/>
      <c r="D91" s="297"/>
      <c r="E91" s="13"/>
      <c r="F91" s="13"/>
      <c r="G91" s="13"/>
      <c r="H91" s="298"/>
      <c r="I91" s="298"/>
      <c r="J91" s="299"/>
      <c r="K91" s="113"/>
      <c r="L91" s="109"/>
      <c r="N91" s="2"/>
      <c r="O91" s="2"/>
      <c r="P91" s="4"/>
      <c r="Q91" s="2"/>
    </row>
    <row r="92" spans="1:17" ht="15" customHeight="1" x14ac:dyDescent="0.25">
      <c r="A92" s="78"/>
      <c r="B92" s="125"/>
      <c r="C92" s="125"/>
      <c r="D92" s="125"/>
      <c r="E92" s="13"/>
      <c r="F92" s="13"/>
      <c r="G92" s="13"/>
      <c r="H92" s="13"/>
      <c r="I92" s="13"/>
      <c r="J92" s="47"/>
      <c r="K92" s="113"/>
      <c r="L92" s="109"/>
      <c r="N92" s="2"/>
      <c r="O92" s="2"/>
      <c r="P92" s="4"/>
      <c r="Q92" s="2"/>
    </row>
    <row r="93" spans="1:17" ht="15" customHeight="1" x14ac:dyDescent="0.25">
      <c r="A93" s="296" t="s">
        <v>268</v>
      </c>
      <c r="B93" s="297"/>
      <c r="C93" s="297"/>
      <c r="D93" s="297"/>
      <c r="E93" s="13"/>
      <c r="F93" s="13"/>
      <c r="G93" s="13"/>
      <c r="H93" s="298"/>
      <c r="I93" s="298"/>
      <c r="J93" s="299"/>
      <c r="K93" s="113"/>
      <c r="L93" s="109"/>
      <c r="N93" s="2"/>
      <c r="O93" s="2"/>
      <c r="P93" s="4"/>
      <c r="Q93" s="2"/>
    </row>
    <row r="94" spans="1:17" ht="15" customHeight="1" x14ac:dyDescent="0.25">
      <c r="A94" s="78"/>
      <c r="B94" s="125"/>
      <c r="C94" s="125"/>
      <c r="D94" s="125"/>
      <c r="E94" s="13"/>
      <c r="F94" s="13"/>
      <c r="G94" s="13"/>
      <c r="H94" s="13"/>
      <c r="I94" s="13"/>
      <c r="J94" s="47"/>
      <c r="K94" s="113"/>
      <c r="L94" s="109"/>
      <c r="N94" s="2"/>
      <c r="O94" s="2"/>
      <c r="P94" s="4"/>
      <c r="Q94" s="2"/>
    </row>
    <row r="95" spans="1:17" s="27" customFormat="1" ht="15" customHeight="1" x14ac:dyDescent="0.25">
      <c r="A95" s="308" t="s">
        <v>261</v>
      </c>
      <c r="B95" s="309"/>
      <c r="C95" s="309"/>
      <c r="D95" s="309"/>
      <c r="E95" s="309"/>
      <c r="F95" s="309"/>
      <c r="G95" s="309"/>
      <c r="H95" s="309"/>
      <c r="I95" s="309"/>
      <c r="J95" s="310"/>
      <c r="K95" s="26"/>
      <c r="L95" s="112"/>
      <c r="N95" s="21"/>
      <c r="O95" s="21"/>
      <c r="P95" s="22"/>
      <c r="Q95" s="21"/>
    </row>
    <row r="96" spans="1:17" ht="15" customHeight="1" x14ac:dyDescent="0.25">
      <c r="A96" s="311" t="s">
        <v>269</v>
      </c>
      <c r="B96" s="312"/>
      <c r="C96" s="312"/>
      <c r="D96" s="312"/>
      <c r="E96" s="13"/>
      <c r="F96" s="13"/>
      <c r="G96" s="13"/>
      <c r="H96" s="298"/>
      <c r="I96" s="298"/>
      <c r="J96" s="299"/>
      <c r="K96" s="113"/>
      <c r="L96" s="109"/>
      <c r="N96" s="2"/>
      <c r="O96" s="2"/>
      <c r="P96" s="4"/>
      <c r="Q96" s="2"/>
    </row>
    <row r="97" spans="1:19" ht="15" customHeight="1" x14ac:dyDescent="0.25">
      <c r="A97" s="313"/>
      <c r="B97" s="297"/>
      <c r="C97" s="297"/>
      <c r="D97" s="297"/>
      <c r="E97" s="13"/>
      <c r="F97" s="13"/>
      <c r="G97" s="13"/>
      <c r="H97" s="13"/>
      <c r="I97" s="13"/>
      <c r="J97" s="47"/>
      <c r="K97" s="113"/>
      <c r="L97" s="109"/>
      <c r="N97" s="2"/>
      <c r="O97" s="2"/>
      <c r="P97" s="4"/>
      <c r="Q97" s="2"/>
    </row>
    <row r="98" spans="1:19" ht="15" customHeight="1" x14ac:dyDescent="0.25">
      <c r="A98" s="207" t="s">
        <v>270</v>
      </c>
      <c r="B98" s="208"/>
      <c r="C98" s="208"/>
      <c r="D98" s="208"/>
      <c r="E98" s="13"/>
      <c r="F98" s="13"/>
      <c r="G98" s="13"/>
      <c r="H98" s="333"/>
      <c r="I98" s="333"/>
      <c r="J98" s="334"/>
      <c r="K98" s="113"/>
      <c r="L98" s="109"/>
      <c r="N98" s="2"/>
      <c r="O98" s="2"/>
      <c r="P98" s="4"/>
      <c r="Q98" s="2"/>
    </row>
    <row r="99" spans="1:19" ht="19.5" customHeight="1" x14ac:dyDescent="0.25">
      <c r="A99" s="207"/>
      <c r="B99" s="208"/>
      <c r="C99" s="208"/>
      <c r="D99" s="208"/>
      <c r="E99" s="13"/>
      <c r="F99" s="13"/>
      <c r="G99" s="13"/>
      <c r="H99" s="333"/>
      <c r="I99" s="333"/>
      <c r="J99" s="334"/>
      <c r="K99" s="113"/>
      <c r="L99" s="109"/>
      <c r="N99" s="2"/>
      <c r="O99" s="2"/>
      <c r="P99" s="4"/>
      <c r="Q99" s="2"/>
    </row>
    <row r="100" spans="1:19" ht="48" customHeight="1" x14ac:dyDescent="0.25">
      <c r="A100" s="204" t="s">
        <v>271</v>
      </c>
      <c r="B100" s="205"/>
      <c r="C100" s="205"/>
      <c r="D100" s="205"/>
      <c r="E100" s="205"/>
      <c r="F100" s="205"/>
      <c r="G100" s="205"/>
      <c r="H100" s="205"/>
      <c r="I100" s="205"/>
      <c r="J100" s="206"/>
      <c r="K100" s="113"/>
      <c r="L100" s="109"/>
      <c r="N100" s="2"/>
      <c r="O100" s="2"/>
      <c r="P100" s="4"/>
    </row>
    <row r="101" spans="1:19" s="28" customFormat="1" ht="22.5" customHeight="1" x14ac:dyDescent="0.2">
      <c r="A101" s="341" t="s">
        <v>272</v>
      </c>
      <c r="B101" s="342"/>
      <c r="C101" s="342"/>
      <c r="D101" s="342"/>
      <c r="E101" s="342"/>
      <c r="F101" s="342"/>
      <c r="G101" s="342"/>
      <c r="H101" s="342"/>
      <c r="I101" s="342"/>
      <c r="J101" s="343"/>
      <c r="K101" s="45"/>
      <c r="L101" s="46"/>
      <c r="N101" s="20"/>
      <c r="O101" s="20"/>
      <c r="P101" s="19"/>
    </row>
    <row r="102" spans="1:19" s="12" customFormat="1" ht="15" customHeight="1" x14ac:dyDescent="0.25">
      <c r="A102" s="43" t="s">
        <v>273</v>
      </c>
      <c r="B102" s="13"/>
      <c r="C102" s="13"/>
      <c r="D102" s="13"/>
      <c r="E102" s="13"/>
      <c r="F102" s="13"/>
      <c r="G102" s="13"/>
      <c r="H102" s="13"/>
      <c r="I102" s="13"/>
      <c r="J102" s="47"/>
      <c r="K102" s="48"/>
      <c r="L102" s="13"/>
      <c r="M102" s="13"/>
      <c r="N102" s="13"/>
      <c r="O102" s="13"/>
      <c r="P102" s="13"/>
      <c r="Q102" s="13"/>
      <c r="R102" s="13"/>
      <c r="S102" s="13"/>
    </row>
    <row r="103" spans="1:19" s="1" customFormat="1" ht="15" customHeight="1" x14ac:dyDescent="0.2">
      <c r="A103" s="43" t="s">
        <v>274</v>
      </c>
      <c r="B103" s="13"/>
      <c r="C103" s="28"/>
      <c r="D103" s="13"/>
      <c r="E103" s="223"/>
      <c r="F103" s="325"/>
      <c r="G103" s="126" t="s">
        <v>275</v>
      </c>
      <c r="H103" s="298"/>
      <c r="I103" s="298"/>
      <c r="J103" s="299"/>
      <c r="K103" s="49"/>
      <c r="L103" s="50"/>
      <c r="N103" s="18"/>
      <c r="O103" s="18"/>
      <c r="P103" s="14"/>
    </row>
    <row r="104" spans="1:19" s="1" customFormat="1" ht="15" customHeight="1" x14ac:dyDescent="0.2">
      <c r="A104" s="51"/>
      <c r="B104" s="127"/>
      <c r="C104" s="127"/>
      <c r="D104" s="127"/>
      <c r="E104" s="226"/>
      <c r="F104" s="330"/>
      <c r="G104" s="127"/>
      <c r="H104" s="127"/>
      <c r="I104" s="127"/>
      <c r="J104" s="47"/>
      <c r="K104" s="49"/>
      <c r="L104" s="50"/>
      <c r="N104" s="18"/>
      <c r="O104" s="18"/>
      <c r="P104" s="14"/>
    </row>
    <row r="105" spans="1:19" s="28" customFormat="1" ht="15" customHeight="1" x14ac:dyDescent="0.2">
      <c r="A105" s="322" t="s">
        <v>276</v>
      </c>
      <c r="B105" s="323"/>
      <c r="C105" s="323"/>
      <c r="D105" s="323"/>
      <c r="E105" s="323"/>
      <c r="F105" s="323"/>
      <c r="G105" s="323"/>
      <c r="H105" s="323"/>
      <c r="I105" s="323"/>
      <c r="J105" s="324"/>
      <c r="K105" s="49"/>
      <c r="L105" s="46"/>
      <c r="N105" s="20"/>
      <c r="O105" s="20"/>
      <c r="P105" s="19"/>
    </row>
    <row r="106" spans="1:19" s="1" customFormat="1" ht="15" customHeight="1" x14ac:dyDescent="0.2">
      <c r="A106" s="39" t="s">
        <v>277</v>
      </c>
      <c r="B106" s="124"/>
      <c r="C106" s="124"/>
      <c r="D106" s="124"/>
      <c r="E106" s="124"/>
      <c r="F106" s="124"/>
      <c r="G106" s="124"/>
      <c r="H106" s="124"/>
      <c r="I106" s="124"/>
      <c r="J106" s="40"/>
      <c r="K106" s="49"/>
      <c r="L106" s="50"/>
      <c r="N106" s="18"/>
      <c r="O106" s="18"/>
      <c r="P106" s="14"/>
    </row>
    <row r="107" spans="1:19" s="1" customFormat="1" ht="15" customHeight="1" x14ac:dyDescent="0.2">
      <c r="A107" s="331" t="s">
        <v>278</v>
      </c>
      <c r="B107" s="332"/>
      <c r="C107" s="332"/>
      <c r="D107" s="128"/>
      <c r="E107" s="223"/>
      <c r="F107" s="325"/>
      <c r="G107" s="129" t="s">
        <v>275</v>
      </c>
      <c r="H107" s="298"/>
      <c r="I107" s="298"/>
      <c r="J107" s="299"/>
      <c r="K107" s="49"/>
      <c r="L107" s="50"/>
      <c r="N107" s="18"/>
      <c r="O107" s="18"/>
      <c r="P107" s="14"/>
    </row>
    <row r="108" spans="1:19" s="1" customFormat="1" ht="15" customHeight="1" x14ac:dyDescent="0.2">
      <c r="A108" s="204"/>
      <c r="B108" s="205"/>
      <c r="C108" s="205"/>
      <c r="D108" s="13"/>
      <c r="E108" s="226"/>
      <c r="F108" s="330"/>
      <c r="G108" s="128"/>
      <c r="H108" s="128"/>
      <c r="I108" s="128"/>
      <c r="J108" s="47"/>
      <c r="K108" s="49"/>
      <c r="L108" s="50"/>
      <c r="N108" s="18"/>
      <c r="O108" s="18"/>
      <c r="P108" s="14"/>
    </row>
    <row r="109" spans="1:19" s="28" customFormat="1" ht="15" customHeight="1" x14ac:dyDescent="0.2">
      <c r="A109" s="322" t="s">
        <v>279</v>
      </c>
      <c r="B109" s="323"/>
      <c r="C109" s="323"/>
      <c r="D109" s="323"/>
      <c r="E109" s="323"/>
      <c r="F109" s="323"/>
      <c r="G109" s="323"/>
      <c r="H109" s="323"/>
      <c r="I109" s="323"/>
      <c r="J109" s="324"/>
      <c r="K109" s="49"/>
      <c r="L109" s="46"/>
      <c r="N109" s="20"/>
      <c r="O109" s="20"/>
      <c r="P109" s="19"/>
    </row>
    <row r="110" spans="1:19" s="1" customFormat="1" ht="15" customHeight="1" x14ac:dyDescent="0.2">
      <c r="A110" s="39" t="s">
        <v>280</v>
      </c>
      <c r="B110" s="128"/>
      <c r="C110" s="128"/>
      <c r="D110" s="128"/>
      <c r="E110" s="223"/>
      <c r="F110" s="325"/>
      <c r="G110" s="129" t="s">
        <v>275</v>
      </c>
      <c r="H110" s="328"/>
      <c r="I110" s="328"/>
      <c r="J110" s="329"/>
      <c r="K110" s="49"/>
      <c r="L110" s="50"/>
      <c r="N110" s="18"/>
      <c r="O110" s="18"/>
      <c r="P110" s="14"/>
    </row>
    <row r="111" spans="1:19" s="1" customFormat="1" ht="15" customHeight="1" thickBot="1" x14ac:dyDescent="0.25">
      <c r="A111" s="52"/>
      <c r="B111" s="53"/>
      <c r="C111" s="53"/>
      <c r="D111" s="53"/>
      <c r="E111" s="326"/>
      <c r="F111" s="327"/>
      <c r="G111" s="53"/>
      <c r="H111" s="53"/>
      <c r="I111" s="53"/>
      <c r="J111" s="54"/>
      <c r="K111" s="55"/>
      <c r="L111" s="50"/>
      <c r="N111" s="18"/>
      <c r="O111" s="18"/>
      <c r="P111" s="14"/>
    </row>
    <row r="112" spans="1:19" ht="15" customHeight="1" x14ac:dyDescent="0.25">
      <c r="N112" s="2"/>
      <c r="O112" s="2"/>
      <c r="P112" s="4"/>
    </row>
    <row r="113" spans="1:17" ht="15" customHeight="1" x14ac:dyDescent="0.25">
      <c r="N113" s="2"/>
      <c r="O113" s="2"/>
      <c r="P113" s="4"/>
    </row>
    <row r="114" spans="1:17" x14ac:dyDescent="0.25">
      <c r="G114" s="6"/>
      <c r="H114" s="90"/>
      <c r="I114" s="90"/>
      <c r="N114" s="2"/>
      <c r="O114" s="2"/>
      <c r="P114" s="4"/>
    </row>
    <row r="115" spans="1:17" x14ac:dyDescent="0.25">
      <c r="G115" s="90"/>
      <c r="H115" s="90"/>
      <c r="I115" s="90"/>
      <c r="N115" s="2"/>
      <c r="O115" s="2"/>
      <c r="P115" s="4"/>
    </row>
    <row r="116" spans="1:17" x14ac:dyDescent="0.25">
      <c r="A116" s="101"/>
      <c r="B116" s="101"/>
      <c r="C116" s="101"/>
      <c r="D116" s="101"/>
      <c r="E116" s="101"/>
      <c r="F116" s="101"/>
      <c r="G116" s="101"/>
      <c r="H116" s="101"/>
      <c r="I116" s="101"/>
      <c r="N116" s="2"/>
      <c r="O116" s="2"/>
      <c r="P116" s="4"/>
    </row>
    <row r="117" spans="1:17" x14ac:dyDescent="0.25">
      <c r="A117" s="21"/>
      <c r="B117" s="20"/>
      <c r="C117" s="20"/>
      <c r="D117" s="20"/>
      <c r="E117" s="20"/>
      <c r="F117" s="20"/>
      <c r="G117" s="102"/>
      <c r="H117" s="20"/>
      <c r="I117" s="20"/>
      <c r="N117" s="2"/>
      <c r="O117" s="2"/>
      <c r="P117" s="4"/>
    </row>
    <row r="118" spans="1:17" x14ac:dyDescent="0.25">
      <c r="N118" s="2"/>
      <c r="O118" s="2"/>
      <c r="P118" s="4"/>
    </row>
    <row r="121" spans="1:17" x14ac:dyDescent="0.25">
      <c r="O121" s="1"/>
      <c r="Q121" s="1"/>
    </row>
    <row r="122" spans="1:17" x14ac:dyDescent="0.25">
      <c r="Q122" s="1"/>
    </row>
    <row r="123" spans="1:17" x14ac:dyDescent="0.25">
      <c r="Q123" s="1"/>
    </row>
    <row r="124" spans="1:17" x14ac:dyDescent="0.25">
      <c r="Q124" s="1"/>
    </row>
    <row r="125" spans="1:17" x14ac:dyDescent="0.25">
      <c r="Q125" s="1"/>
    </row>
    <row r="126" spans="1:17" x14ac:dyDescent="0.25">
      <c r="Q126" s="1"/>
    </row>
  </sheetData>
  <sheetProtection algorithmName="SHA-512" hashValue="jev9KYX62bzPUKv5C8uy0jaPCTg0PgLSb49WM5DTDtjzMVyg2b6xAyqVExB/W576Cbbpmd1FfDRlzeegm1Xq6Q==" saltValue="9Nmlujy/M0sJvlMFYec9Ng==" spinCount="100000" sheet="1" formatCells="0" formatColumns="0" formatRows="0" insertColumns="0" insertRows="0" insertHyperlinks="0" deleteColumns="0" deleteRows="0" sort="0" autoFilter="0" pivotTables="0"/>
  <mergeCells count="140">
    <mergeCell ref="A109:J109"/>
    <mergeCell ref="E110:F111"/>
    <mergeCell ref="H110:J110"/>
    <mergeCell ref="A100:J100"/>
    <mergeCell ref="A101:J101"/>
    <mergeCell ref="E103:F104"/>
    <mergeCell ref="H103:J103"/>
    <mergeCell ref="A105:J105"/>
    <mergeCell ref="A107:C108"/>
    <mergeCell ref="E107:F108"/>
    <mergeCell ref="H107:J107"/>
    <mergeCell ref="A93:D93"/>
    <mergeCell ref="H93:J93"/>
    <mergeCell ref="A95:J95"/>
    <mergeCell ref="A96:D97"/>
    <mergeCell ref="H96:J96"/>
    <mergeCell ref="A98:D99"/>
    <mergeCell ref="H98:J99"/>
    <mergeCell ref="A86:D86"/>
    <mergeCell ref="H86:J86"/>
    <mergeCell ref="A88:J88"/>
    <mergeCell ref="A89:D89"/>
    <mergeCell ref="H89:J89"/>
    <mergeCell ref="A91:D91"/>
    <mergeCell ref="H91:J91"/>
    <mergeCell ref="A70:J70"/>
    <mergeCell ref="A71:J71"/>
    <mergeCell ref="A81:J81"/>
    <mergeCell ref="A82:D82"/>
    <mergeCell ref="H82:J82"/>
    <mergeCell ref="A84:D84"/>
    <mergeCell ref="H84:J84"/>
    <mergeCell ref="F66:J67"/>
    <mergeCell ref="A67:B67"/>
    <mergeCell ref="C67:E67"/>
    <mergeCell ref="A68:G68"/>
    <mergeCell ref="H68:J68"/>
    <mergeCell ref="A69:J69"/>
    <mergeCell ref="A61:J61"/>
    <mergeCell ref="A62:E62"/>
    <mergeCell ref="F62:J62"/>
    <mergeCell ref="F63:J65"/>
    <mergeCell ref="A64:B64"/>
    <mergeCell ref="C64:E64"/>
    <mergeCell ref="B65:E65"/>
    <mergeCell ref="H57:J57"/>
    <mergeCell ref="A58:G58"/>
    <mergeCell ref="H58:J58"/>
    <mergeCell ref="A59:G59"/>
    <mergeCell ref="H59:J59"/>
    <mergeCell ref="A60:G60"/>
    <mergeCell ref="H60:J60"/>
    <mergeCell ref="A51:J51"/>
    <mergeCell ref="H52:J52"/>
    <mergeCell ref="H53:J53"/>
    <mergeCell ref="H54:J54"/>
    <mergeCell ref="H55:J55"/>
    <mergeCell ref="H56:J56"/>
    <mergeCell ref="A47:D47"/>
    <mergeCell ref="H47:I47"/>
    <mergeCell ref="A48:D48"/>
    <mergeCell ref="H48:I48"/>
    <mergeCell ref="A49:J49"/>
    <mergeCell ref="A50:D50"/>
    <mergeCell ref="E50:J50"/>
    <mergeCell ref="A44:D44"/>
    <mergeCell ref="H44:I44"/>
    <mergeCell ref="A45:D45"/>
    <mergeCell ref="H45:I45"/>
    <mergeCell ref="A46:D46"/>
    <mergeCell ref="H46:I46"/>
    <mergeCell ref="A41:D41"/>
    <mergeCell ref="H41:I41"/>
    <mergeCell ref="A42:D42"/>
    <mergeCell ref="H42:I42"/>
    <mergeCell ref="A43:D43"/>
    <mergeCell ref="H43:I43"/>
    <mergeCell ref="A38:J38"/>
    <mergeCell ref="A39:G39"/>
    <mergeCell ref="H39:I40"/>
    <mergeCell ref="J39:J40"/>
    <mergeCell ref="K39:K40"/>
    <mergeCell ref="A40:D40"/>
    <mergeCell ref="A35:F35"/>
    <mergeCell ref="I35:J35"/>
    <mergeCell ref="A36:F36"/>
    <mergeCell ref="I36:J36"/>
    <mergeCell ref="A37:F37"/>
    <mergeCell ref="I37:J37"/>
    <mergeCell ref="A30:F30"/>
    <mergeCell ref="I30:J30"/>
    <mergeCell ref="I31:J31"/>
    <mergeCell ref="I32:J32"/>
    <mergeCell ref="I33:J33"/>
    <mergeCell ref="I34:J34"/>
    <mergeCell ref="B24:E24"/>
    <mergeCell ref="F24:H24"/>
    <mergeCell ref="B25:E25"/>
    <mergeCell ref="A28:D28"/>
    <mergeCell ref="E28:J28"/>
    <mergeCell ref="A29:D29"/>
    <mergeCell ref="E29:J29"/>
    <mergeCell ref="B21:E21"/>
    <mergeCell ref="F21:H21"/>
    <mergeCell ref="I21:J21"/>
    <mergeCell ref="B22:E22"/>
    <mergeCell ref="F22:J22"/>
    <mergeCell ref="B23:E23"/>
    <mergeCell ref="F23:H23"/>
    <mergeCell ref="I23:J23"/>
    <mergeCell ref="B19:E19"/>
    <mergeCell ref="F19:H19"/>
    <mergeCell ref="I19:J19"/>
    <mergeCell ref="L19:N19"/>
    <mergeCell ref="B20:E20"/>
    <mergeCell ref="F20:H20"/>
    <mergeCell ref="I20:J20"/>
    <mergeCell ref="A15:J15"/>
    <mergeCell ref="A16:J16"/>
    <mergeCell ref="A17:D17"/>
    <mergeCell ref="E17:J17"/>
    <mergeCell ref="B18:E18"/>
    <mergeCell ref="F18:H18"/>
    <mergeCell ref="I18:J18"/>
    <mergeCell ref="G7:J7"/>
    <mergeCell ref="B8:E8"/>
    <mergeCell ref="B9:E9"/>
    <mergeCell ref="B11:E11"/>
    <mergeCell ref="G11:J11"/>
    <mergeCell ref="B12:J13"/>
    <mergeCell ref="A1:J1"/>
    <mergeCell ref="A2:J2"/>
    <mergeCell ref="A3:J3"/>
    <mergeCell ref="A4:E4"/>
    <mergeCell ref="K4:K13"/>
    <mergeCell ref="B5:E5"/>
    <mergeCell ref="G5:J5"/>
    <mergeCell ref="B6:E6"/>
    <mergeCell ref="G6:J6"/>
    <mergeCell ref="B7:E7"/>
  </mergeCells>
  <printOptions horizontalCentered="1"/>
  <pageMargins left="0.25" right="0.25" top="0.75" bottom="0.75" header="0.3" footer="0.3"/>
  <pageSetup paperSize="9" scale="89" fitToWidth="0" fitToHeight="2" orientation="portrait" r:id="rId1"/>
  <headerFooter alignWithMargins="0"/>
  <rowBreaks count="1" manualBreakCount="1">
    <brk id="70" max="9" man="1"/>
  </rowBreaks>
  <colBreaks count="1" manualBreakCount="1">
    <brk id="10" max="106" man="1"/>
  </colBreaks>
  <drawing r:id="rId2"/>
  <legacyDrawing r:id="rId3"/>
  <mc:AlternateContent xmlns:mc="http://schemas.openxmlformats.org/markup-compatibility/2006">
    <mc:Choice Requires="x14">
      <controls>
        <mc:AlternateContent xmlns:mc="http://schemas.openxmlformats.org/markup-compatibility/2006">
          <mc:Choice Requires="x14">
            <control shapeId="63489" r:id="rId4" name="Vervolgkeuzelijst 19">
              <controlPr locked="0" defaultSize="0" autoLine="0" autoPict="0">
                <anchor moveWithCells="1">
                  <from>
                    <xdr:col>0</xdr:col>
                    <xdr:colOff>0</xdr:colOff>
                    <xdr:row>30</xdr:row>
                    <xdr:rowOff>0</xdr:rowOff>
                  </from>
                  <to>
                    <xdr:col>6</xdr:col>
                    <xdr:colOff>0</xdr:colOff>
                    <xdr:row>31</xdr:row>
                    <xdr:rowOff>7620</xdr:rowOff>
                  </to>
                </anchor>
              </controlPr>
            </control>
          </mc:Choice>
        </mc:AlternateContent>
        <mc:AlternateContent xmlns:mc="http://schemas.openxmlformats.org/markup-compatibility/2006">
          <mc:Choice Requires="x14">
            <control shapeId="63490" r:id="rId5" name="Vervolgkeuzelijst 20">
              <controlPr locked="0" defaultSize="0" autoLine="0" autoPict="0">
                <anchor moveWithCells="1">
                  <from>
                    <xdr:col>0</xdr:col>
                    <xdr:colOff>0</xdr:colOff>
                    <xdr:row>31</xdr:row>
                    <xdr:rowOff>0</xdr:rowOff>
                  </from>
                  <to>
                    <xdr:col>5</xdr:col>
                    <xdr:colOff>731520</xdr:colOff>
                    <xdr:row>32</xdr:row>
                    <xdr:rowOff>7620</xdr:rowOff>
                  </to>
                </anchor>
              </controlPr>
            </control>
          </mc:Choice>
        </mc:AlternateContent>
        <mc:AlternateContent xmlns:mc="http://schemas.openxmlformats.org/markup-compatibility/2006">
          <mc:Choice Requires="x14">
            <control shapeId="63491" r:id="rId6" name="Vervolgkeuzelijst 21">
              <controlPr locked="0" defaultSize="0" autoLine="0" autoPict="0">
                <anchor moveWithCells="1">
                  <from>
                    <xdr:col>0</xdr:col>
                    <xdr:colOff>0</xdr:colOff>
                    <xdr:row>32</xdr:row>
                    <xdr:rowOff>0</xdr:rowOff>
                  </from>
                  <to>
                    <xdr:col>5</xdr:col>
                    <xdr:colOff>731520</xdr:colOff>
                    <xdr:row>33</xdr:row>
                    <xdr:rowOff>7620</xdr:rowOff>
                  </to>
                </anchor>
              </controlPr>
            </control>
          </mc:Choice>
        </mc:AlternateContent>
        <mc:AlternateContent xmlns:mc="http://schemas.openxmlformats.org/markup-compatibility/2006">
          <mc:Choice Requires="x14">
            <control shapeId="63492" r:id="rId7" name="Vervolgkeuzelijst 39">
              <controlPr locked="0" defaultSize="0" autoLine="0" autoPict="0">
                <anchor moveWithCells="1">
                  <from>
                    <xdr:col>0</xdr:col>
                    <xdr:colOff>0</xdr:colOff>
                    <xdr:row>40</xdr:row>
                    <xdr:rowOff>0</xdr:rowOff>
                  </from>
                  <to>
                    <xdr:col>4</xdr:col>
                    <xdr:colOff>0</xdr:colOff>
                    <xdr:row>41</xdr:row>
                    <xdr:rowOff>22860</xdr:rowOff>
                  </to>
                </anchor>
              </controlPr>
            </control>
          </mc:Choice>
        </mc:AlternateContent>
        <mc:AlternateContent xmlns:mc="http://schemas.openxmlformats.org/markup-compatibility/2006">
          <mc:Choice Requires="x14">
            <control shapeId="63493" r:id="rId8" name="Vervolgkeuzelijst 40">
              <controlPr locked="0" defaultSize="0" autoLine="0" autoPict="0">
                <anchor moveWithCells="1">
                  <from>
                    <xdr:col>0</xdr:col>
                    <xdr:colOff>0</xdr:colOff>
                    <xdr:row>41</xdr:row>
                    <xdr:rowOff>0</xdr:rowOff>
                  </from>
                  <to>
                    <xdr:col>3</xdr:col>
                    <xdr:colOff>236220</xdr:colOff>
                    <xdr:row>42</xdr:row>
                    <xdr:rowOff>22860</xdr:rowOff>
                  </to>
                </anchor>
              </controlPr>
            </control>
          </mc:Choice>
        </mc:AlternateContent>
        <mc:AlternateContent xmlns:mc="http://schemas.openxmlformats.org/markup-compatibility/2006">
          <mc:Choice Requires="x14">
            <control shapeId="63494" r:id="rId9" name="Vervolgkeuzelijst 41">
              <controlPr locked="0" defaultSize="0" autoLine="0" autoPict="0">
                <anchor moveWithCells="1">
                  <from>
                    <xdr:col>0</xdr:col>
                    <xdr:colOff>0</xdr:colOff>
                    <xdr:row>42</xdr:row>
                    <xdr:rowOff>0</xdr:rowOff>
                  </from>
                  <to>
                    <xdr:col>4</xdr:col>
                    <xdr:colOff>0</xdr:colOff>
                    <xdr:row>43</xdr:row>
                    <xdr:rowOff>22860</xdr:rowOff>
                  </to>
                </anchor>
              </controlPr>
            </control>
          </mc:Choice>
        </mc:AlternateContent>
        <mc:AlternateContent xmlns:mc="http://schemas.openxmlformats.org/markup-compatibility/2006">
          <mc:Choice Requires="x14">
            <control shapeId="63495" r:id="rId10" name="Vervolgkeuzelijst 52">
              <controlPr locked="0" defaultSize="0" autoLine="0" autoPict="0">
                <anchor moveWithCells="1">
                  <from>
                    <xdr:col>0</xdr:col>
                    <xdr:colOff>30480</xdr:colOff>
                    <xdr:row>52</xdr:row>
                    <xdr:rowOff>0</xdr:rowOff>
                  </from>
                  <to>
                    <xdr:col>7</xdr:col>
                    <xdr:colOff>0</xdr:colOff>
                    <xdr:row>53</xdr:row>
                    <xdr:rowOff>7620</xdr:rowOff>
                  </to>
                </anchor>
              </controlPr>
            </control>
          </mc:Choice>
        </mc:AlternateContent>
        <mc:AlternateContent xmlns:mc="http://schemas.openxmlformats.org/markup-compatibility/2006">
          <mc:Choice Requires="x14">
            <control shapeId="63496" r:id="rId11" name="Vervolgkeuzelijst 53">
              <controlPr locked="0" defaultSize="0" autoLine="0" autoPict="0">
                <anchor moveWithCells="1">
                  <from>
                    <xdr:col>0</xdr:col>
                    <xdr:colOff>30480</xdr:colOff>
                    <xdr:row>53</xdr:row>
                    <xdr:rowOff>7620</xdr:rowOff>
                  </from>
                  <to>
                    <xdr:col>7</xdr:col>
                    <xdr:colOff>7620</xdr:colOff>
                    <xdr:row>54</xdr:row>
                    <xdr:rowOff>22860</xdr:rowOff>
                  </to>
                </anchor>
              </controlPr>
            </control>
          </mc:Choice>
        </mc:AlternateContent>
        <mc:AlternateContent xmlns:mc="http://schemas.openxmlformats.org/markup-compatibility/2006">
          <mc:Choice Requires="x14">
            <control shapeId="63497" r:id="rId12" name="Vervolgkeuzelijst 54">
              <controlPr locked="0" defaultSize="0" autoLine="0" autoPict="0">
                <anchor moveWithCells="1">
                  <from>
                    <xdr:col>0</xdr:col>
                    <xdr:colOff>30480</xdr:colOff>
                    <xdr:row>54</xdr:row>
                    <xdr:rowOff>0</xdr:rowOff>
                  </from>
                  <to>
                    <xdr:col>7</xdr:col>
                    <xdr:colOff>0</xdr:colOff>
                    <xdr:row>55</xdr:row>
                    <xdr:rowOff>7620</xdr:rowOff>
                  </to>
                </anchor>
              </controlPr>
            </control>
          </mc:Choice>
        </mc:AlternateContent>
        <mc:AlternateContent xmlns:mc="http://schemas.openxmlformats.org/markup-compatibility/2006">
          <mc:Choice Requires="x14">
            <control shapeId="63498" r:id="rId13" name="Vervolgkeuzelijst 67">
              <controlPr locked="0" defaultSize="0" autoLine="0" autoPict="0">
                <anchor moveWithCells="1">
                  <from>
                    <xdr:col>0</xdr:col>
                    <xdr:colOff>30480</xdr:colOff>
                    <xdr:row>55</xdr:row>
                    <xdr:rowOff>0</xdr:rowOff>
                  </from>
                  <to>
                    <xdr:col>6</xdr:col>
                    <xdr:colOff>807720</xdr:colOff>
                    <xdr:row>56</xdr:row>
                    <xdr:rowOff>7620</xdr:rowOff>
                  </to>
                </anchor>
              </controlPr>
            </control>
          </mc:Choice>
        </mc:AlternateContent>
        <mc:AlternateContent xmlns:mc="http://schemas.openxmlformats.org/markup-compatibility/2006">
          <mc:Choice Requires="x14">
            <control shapeId="63499" r:id="rId14" name="Vervolgkeuzelijst 69">
              <controlPr locked="0" defaultSize="0" autoLine="0" autoPict="0">
                <anchor moveWithCells="1">
                  <from>
                    <xdr:col>0</xdr:col>
                    <xdr:colOff>0</xdr:colOff>
                    <xdr:row>43</xdr:row>
                    <xdr:rowOff>0</xdr:rowOff>
                  </from>
                  <to>
                    <xdr:col>3</xdr:col>
                    <xdr:colOff>236220</xdr:colOff>
                    <xdr:row>44</xdr:row>
                    <xdr:rowOff>22860</xdr:rowOff>
                  </to>
                </anchor>
              </controlPr>
            </control>
          </mc:Choice>
        </mc:AlternateContent>
        <mc:AlternateContent xmlns:mc="http://schemas.openxmlformats.org/markup-compatibility/2006">
          <mc:Choice Requires="x14">
            <control shapeId="63500" r:id="rId15" name="Vervolgkeuzelijst 73">
              <controlPr defaultSize="0" autoLine="0" autoPict="0">
                <anchor moveWithCells="1">
                  <from>
                    <xdr:col>0</xdr:col>
                    <xdr:colOff>7620</xdr:colOff>
                    <xdr:row>44</xdr:row>
                    <xdr:rowOff>0</xdr:rowOff>
                  </from>
                  <to>
                    <xdr:col>2</xdr:col>
                    <xdr:colOff>137160</xdr:colOff>
                    <xdr:row>45</xdr:row>
                    <xdr:rowOff>7620</xdr:rowOff>
                  </to>
                </anchor>
              </controlPr>
            </control>
          </mc:Choice>
        </mc:AlternateContent>
        <mc:AlternateContent xmlns:mc="http://schemas.openxmlformats.org/markup-compatibility/2006">
          <mc:Choice Requires="x14">
            <control shapeId="63501" r:id="rId16" name="Vervolgkeuzelijst 74">
              <controlPr locked="0" defaultSize="0" autoLine="0" autoPict="0">
                <anchor moveWithCells="1">
                  <from>
                    <xdr:col>0</xdr:col>
                    <xdr:colOff>22860</xdr:colOff>
                    <xdr:row>44</xdr:row>
                    <xdr:rowOff>0</xdr:rowOff>
                  </from>
                  <to>
                    <xdr:col>3</xdr:col>
                    <xdr:colOff>236220</xdr:colOff>
                    <xdr:row>45</xdr:row>
                    <xdr:rowOff>22860</xdr:rowOff>
                  </to>
                </anchor>
              </controlPr>
            </control>
          </mc:Choice>
        </mc:AlternateContent>
        <mc:AlternateContent xmlns:mc="http://schemas.openxmlformats.org/markup-compatibility/2006">
          <mc:Choice Requires="x14">
            <control shapeId="63502" r:id="rId17" name="Selectievakje 83">
              <controlPr locked="0" defaultSize="0" autoFill="0" autoLine="0" autoPict="0">
                <anchor moveWithCells="1">
                  <from>
                    <xdr:col>4</xdr:col>
                    <xdr:colOff>0</xdr:colOff>
                    <xdr:row>70</xdr:row>
                    <xdr:rowOff>160020</xdr:rowOff>
                  </from>
                  <to>
                    <xdr:col>6</xdr:col>
                    <xdr:colOff>594360</xdr:colOff>
                    <xdr:row>72</xdr:row>
                    <xdr:rowOff>38100</xdr:rowOff>
                  </to>
                </anchor>
              </controlPr>
            </control>
          </mc:Choice>
        </mc:AlternateContent>
        <mc:AlternateContent xmlns:mc="http://schemas.openxmlformats.org/markup-compatibility/2006">
          <mc:Choice Requires="x14">
            <control shapeId="63503" r:id="rId18" name="Selectievakje 84">
              <controlPr locked="0" defaultSize="0" autoFill="0" autoLine="0" autoPict="0">
                <anchor moveWithCells="1">
                  <from>
                    <xdr:col>4</xdr:col>
                    <xdr:colOff>0</xdr:colOff>
                    <xdr:row>71</xdr:row>
                    <xdr:rowOff>160020</xdr:rowOff>
                  </from>
                  <to>
                    <xdr:col>6</xdr:col>
                    <xdr:colOff>594360</xdr:colOff>
                    <xdr:row>73</xdr:row>
                    <xdr:rowOff>7620</xdr:rowOff>
                  </to>
                </anchor>
              </controlPr>
            </control>
          </mc:Choice>
        </mc:AlternateContent>
        <mc:AlternateContent xmlns:mc="http://schemas.openxmlformats.org/markup-compatibility/2006">
          <mc:Choice Requires="x14">
            <control shapeId="63504" r:id="rId19" name="Selectievakje 86">
              <controlPr locked="0" defaultSize="0" autoFill="0" autoLine="0" autoPict="0">
                <anchor moveWithCells="1">
                  <from>
                    <xdr:col>4</xdr:col>
                    <xdr:colOff>7620</xdr:colOff>
                    <xdr:row>81</xdr:row>
                    <xdr:rowOff>0</xdr:rowOff>
                  </from>
                  <to>
                    <xdr:col>6</xdr:col>
                    <xdr:colOff>579120</xdr:colOff>
                    <xdr:row>81</xdr:row>
                    <xdr:rowOff>175260</xdr:rowOff>
                  </to>
                </anchor>
              </controlPr>
            </control>
          </mc:Choice>
        </mc:AlternateContent>
        <mc:AlternateContent xmlns:mc="http://schemas.openxmlformats.org/markup-compatibility/2006">
          <mc:Choice Requires="x14">
            <control shapeId="63505" r:id="rId20" name="Selectievakje 87">
              <controlPr locked="0" defaultSize="0" autoFill="0" autoLine="0" autoPict="0">
                <anchor moveWithCells="1">
                  <from>
                    <xdr:col>4</xdr:col>
                    <xdr:colOff>7620</xdr:colOff>
                    <xdr:row>81</xdr:row>
                    <xdr:rowOff>152400</xdr:rowOff>
                  </from>
                  <to>
                    <xdr:col>4</xdr:col>
                    <xdr:colOff>502920</xdr:colOff>
                    <xdr:row>82</xdr:row>
                    <xdr:rowOff>160020</xdr:rowOff>
                  </to>
                </anchor>
              </controlPr>
            </control>
          </mc:Choice>
        </mc:AlternateContent>
        <mc:AlternateContent xmlns:mc="http://schemas.openxmlformats.org/markup-compatibility/2006">
          <mc:Choice Requires="x14">
            <control shapeId="63506" r:id="rId21" name="Selectievakje 93">
              <controlPr locked="0" defaultSize="0" autoFill="0" autoLine="0" autoPict="0">
                <anchor moveWithCells="1">
                  <from>
                    <xdr:col>4</xdr:col>
                    <xdr:colOff>7620</xdr:colOff>
                    <xdr:row>83</xdr:row>
                    <xdr:rowOff>0</xdr:rowOff>
                  </from>
                  <to>
                    <xdr:col>6</xdr:col>
                    <xdr:colOff>579120</xdr:colOff>
                    <xdr:row>83</xdr:row>
                    <xdr:rowOff>175260</xdr:rowOff>
                  </to>
                </anchor>
              </controlPr>
            </control>
          </mc:Choice>
        </mc:AlternateContent>
        <mc:AlternateContent xmlns:mc="http://schemas.openxmlformats.org/markup-compatibility/2006">
          <mc:Choice Requires="x14">
            <control shapeId="63507" r:id="rId22" name="Selectievakje 94">
              <controlPr locked="0" defaultSize="0" autoFill="0" autoLine="0" autoPict="0">
                <anchor moveWithCells="1">
                  <from>
                    <xdr:col>4</xdr:col>
                    <xdr:colOff>7620</xdr:colOff>
                    <xdr:row>83</xdr:row>
                    <xdr:rowOff>160020</xdr:rowOff>
                  </from>
                  <to>
                    <xdr:col>4</xdr:col>
                    <xdr:colOff>502920</xdr:colOff>
                    <xdr:row>84</xdr:row>
                    <xdr:rowOff>144780</xdr:rowOff>
                  </to>
                </anchor>
              </controlPr>
            </control>
          </mc:Choice>
        </mc:AlternateContent>
        <mc:AlternateContent xmlns:mc="http://schemas.openxmlformats.org/markup-compatibility/2006">
          <mc:Choice Requires="x14">
            <control shapeId="63508" r:id="rId23" name="Selectievakje 95">
              <controlPr locked="0" defaultSize="0" autoFill="0" autoLine="0" autoPict="0">
                <anchor moveWithCells="1">
                  <from>
                    <xdr:col>4</xdr:col>
                    <xdr:colOff>7620</xdr:colOff>
                    <xdr:row>85</xdr:row>
                    <xdr:rowOff>7620</xdr:rowOff>
                  </from>
                  <to>
                    <xdr:col>6</xdr:col>
                    <xdr:colOff>579120</xdr:colOff>
                    <xdr:row>85</xdr:row>
                    <xdr:rowOff>182880</xdr:rowOff>
                  </to>
                </anchor>
              </controlPr>
            </control>
          </mc:Choice>
        </mc:AlternateContent>
        <mc:AlternateContent xmlns:mc="http://schemas.openxmlformats.org/markup-compatibility/2006">
          <mc:Choice Requires="x14">
            <control shapeId="63509" r:id="rId24" name="Vervolgkeuzelijst 110">
              <controlPr locked="0" defaultSize="0" autoLine="0" autoPict="0">
                <anchor moveWithCells="1">
                  <from>
                    <xdr:col>6</xdr:col>
                    <xdr:colOff>579120</xdr:colOff>
                    <xdr:row>71</xdr:row>
                    <xdr:rowOff>175260</xdr:rowOff>
                  </from>
                  <to>
                    <xdr:col>9</xdr:col>
                    <xdr:colOff>655320</xdr:colOff>
                    <xdr:row>72</xdr:row>
                    <xdr:rowOff>182880</xdr:rowOff>
                  </to>
                </anchor>
              </controlPr>
            </control>
          </mc:Choice>
        </mc:AlternateContent>
        <mc:AlternateContent xmlns:mc="http://schemas.openxmlformats.org/markup-compatibility/2006">
          <mc:Choice Requires="x14">
            <control shapeId="63510" r:id="rId25" name="Selectievakje 120">
              <controlPr locked="0" defaultSize="0" autoFill="0" autoLine="0" autoPict="0">
                <anchor moveWithCells="1">
                  <from>
                    <xdr:col>4</xdr:col>
                    <xdr:colOff>7620</xdr:colOff>
                    <xdr:row>95</xdr:row>
                    <xdr:rowOff>0</xdr:rowOff>
                  </from>
                  <to>
                    <xdr:col>6</xdr:col>
                    <xdr:colOff>579120</xdr:colOff>
                    <xdr:row>95</xdr:row>
                    <xdr:rowOff>175260</xdr:rowOff>
                  </to>
                </anchor>
              </controlPr>
            </control>
          </mc:Choice>
        </mc:AlternateContent>
        <mc:AlternateContent xmlns:mc="http://schemas.openxmlformats.org/markup-compatibility/2006">
          <mc:Choice Requires="x14">
            <control shapeId="63511" r:id="rId26" name="Selectievakje 121">
              <controlPr locked="0" defaultSize="0" autoFill="0" autoLine="0" autoPict="0">
                <anchor moveWithCells="1">
                  <from>
                    <xdr:col>4</xdr:col>
                    <xdr:colOff>7620</xdr:colOff>
                    <xdr:row>95</xdr:row>
                    <xdr:rowOff>152400</xdr:rowOff>
                  </from>
                  <to>
                    <xdr:col>4</xdr:col>
                    <xdr:colOff>502920</xdr:colOff>
                    <xdr:row>96</xdr:row>
                    <xdr:rowOff>152400</xdr:rowOff>
                  </to>
                </anchor>
              </controlPr>
            </control>
          </mc:Choice>
        </mc:AlternateContent>
        <mc:AlternateContent xmlns:mc="http://schemas.openxmlformats.org/markup-compatibility/2006">
          <mc:Choice Requires="x14">
            <control shapeId="63512" r:id="rId27" name="Selectievakje 122">
              <controlPr locked="0" defaultSize="0" autoFill="0" autoLine="0" autoPict="0">
                <anchor moveWithCells="1">
                  <from>
                    <xdr:col>4</xdr:col>
                    <xdr:colOff>7620</xdr:colOff>
                    <xdr:row>97</xdr:row>
                    <xdr:rowOff>0</xdr:rowOff>
                  </from>
                  <to>
                    <xdr:col>6</xdr:col>
                    <xdr:colOff>579120</xdr:colOff>
                    <xdr:row>97</xdr:row>
                    <xdr:rowOff>182880</xdr:rowOff>
                  </to>
                </anchor>
              </controlPr>
            </control>
          </mc:Choice>
        </mc:AlternateContent>
        <mc:AlternateContent xmlns:mc="http://schemas.openxmlformats.org/markup-compatibility/2006">
          <mc:Choice Requires="x14">
            <control shapeId="63513" r:id="rId28" name="Selectievakje 123">
              <controlPr locked="0" defaultSize="0" autoFill="0" autoLine="0" autoPict="0">
                <anchor moveWithCells="1">
                  <from>
                    <xdr:col>4</xdr:col>
                    <xdr:colOff>7620</xdr:colOff>
                    <xdr:row>98</xdr:row>
                    <xdr:rowOff>0</xdr:rowOff>
                  </from>
                  <to>
                    <xdr:col>4</xdr:col>
                    <xdr:colOff>502920</xdr:colOff>
                    <xdr:row>98</xdr:row>
                    <xdr:rowOff>198120</xdr:rowOff>
                  </to>
                </anchor>
              </controlPr>
            </control>
          </mc:Choice>
        </mc:AlternateContent>
        <mc:AlternateContent xmlns:mc="http://schemas.openxmlformats.org/markup-compatibility/2006">
          <mc:Choice Requires="x14">
            <control shapeId="63514" r:id="rId29" name="Selectievakje 125">
              <controlPr locked="0" defaultSize="0" autoFill="0" autoLine="0" autoPict="0">
                <anchor moveWithCells="1">
                  <from>
                    <xdr:col>4</xdr:col>
                    <xdr:colOff>7620</xdr:colOff>
                    <xdr:row>86</xdr:row>
                    <xdr:rowOff>30480</xdr:rowOff>
                  </from>
                  <to>
                    <xdr:col>4</xdr:col>
                    <xdr:colOff>502920</xdr:colOff>
                    <xdr:row>86</xdr:row>
                    <xdr:rowOff>175260</xdr:rowOff>
                  </to>
                </anchor>
              </controlPr>
            </control>
          </mc:Choice>
        </mc:AlternateContent>
        <mc:AlternateContent xmlns:mc="http://schemas.openxmlformats.org/markup-compatibility/2006">
          <mc:Choice Requires="x14">
            <control shapeId="63515" r:id="rId30" name="Selectievakje 128">
              <controlPr locked="0" defaultSize="0" autoFill="0" autoLine="0" autoPict="0">
                <anchor moveWithCells="1">
                  <from>
                    <xdr:col>4</xdr:col>
                    <xdr:colOff>7620</xdr:colOff>
                    <xdr:row>73</xdr:row>
                    <xdr:rowOff>22860</xdr:rowOff>
                  </from>
                  <to>
                    <xdr:col>5</xdr:col>
                    <xdr:colOff>495300</xdr:colOff>
                    <xdr:row>75</xdr:row>
                    <xdr:rowOff>30480</xdr:rowOff>
                  </to>
                </anchor>
              </controlPr>
            </control>
          </mc:Choice>
        </mc:AlternateContent>
        <mc:AlternateContent xmlns:mc="http://schemas.openxmlformats.org/markup-compatibility/2006">
          <mc:Choice Requires="x14">
            <control shapeId="63516" r:id="rId31" name="Selectievakje 129">
              <controlPr locked="0" defaultSize="0" autoFill="0" autoLine="0" autoPict="0">
                <anchor moveWithCells="1">
                  <from>
                    <xdr:col>4</xdr:col>
                    <xdr:colOff>7620</xdr:colOff>
                    <xdr:row>74</xdr:row>
                    <xdr:rowOff>160020</xdr:rowOff>
                  </from>
                  <to>
                    <xdr:col>6</xdr:col>
                    <xdr:colOff>609600</xdr:colOff>
                    <xdr:row>76</xdr:row>
                    <xdr:rowOff>7620</xdr:rowOff>
                  </to>
                </anchor>
              </controlPr>
            </control>
          </mc:Choice>
        </mc:AlternateContent>
        <mc:AlternateContent xmlns:mc="http://schemas.openxmlformats.org/markup-compatibility/2006">
          <mc:Choice Requires="x14">
            <control shapeId="63517" r:id="rId32" name="Vervolgkeuzelijst 130">
              <controlPr locked="0" defaultSize="0" autoLine="0" autoPict="0">
                <anchor moveWithCells="1">
                  <from>
                    <xdr:col>6</xdr:col>
                    <xdr:colOff>594360</xdr:colOff>
                    <xdr:row>74</xdr:row>
                    <xdr:rowOff>190500</xdr:rowOff>
                  </from>
                  <to>
                    <xdr:col>9</xdr:col>
                    <xdr:colOff>655320</xdr:colOff>
                    <xdr:row>75</xdr:row>
                    <xdr:rowOff>182880</xdr:rowOff>
                  </to>
                </anchor>
              </controlPr>
            </control>
          </mc:Choice>
        </mc:AlternateContent>
        <mc:AlternateContent xmlns:mc="http://schemas.openxmlformats.org/markup-compatibility/2006">
          <mc:Choice Requires="x14">
            <control shapeId="63518" r:id="rId33" name="Selectievakje 153">
              <controlPr locked="0" defaultSize="0" autoFill="0" autoLine="0" autoPict="0">
                <anchor moveWithCells="1">
                  <from>
                    <xdr:col>1</xdr:col>
                    <xdr:colOff>0</xdr:colOff>
                    <xdr:row>62</xdr:row>
                    <xdr:rowOff>0</xdr:rowOff>
                  </from>
                  <to>
                    <xdr:col>3</xdr:col>
                    <xdr:colOff>60960</xdr:colOff>
                    <xdr:row>62</xdr:row>
                    <xdr:rowOff>175260</xdr:rowOff>
                  </to>
                </anchor>
              </controlPr>
            </control>
          </mc:Choice>
        </mc:AlternateContent>
        <mc:AlternateContent xmlns:mc="http://schemas.openxmlformats.org/markup-compatibility/2006">
          <mc:Choice Requires="x14">
            <control shapeId="63519" r:id="rId34" name="Selectievakje 154">
              <controlPr locked="0" defaultSize="0" autoFill="0" autoLine="0" autoPict="0">
                <anchor moveWithCells="1">
                  <from>
                    <xdr:col>2</xdr:col>
                    <xdr:colOff>106680</xdr:colOff>
                    <xdr:row>62</xdr:row>
                    <xdr:rowOff>0</xdr:rowOff>
                  </from>
                  <to>
                    <xdr:col>4</xdr:col>
                    <xdr:colOff>449580</xdr:colOff>
                    <xdr:row>62</xdr:row>
                    <xdr:rowOff>175260</xdr:rowOff>
                  </to>
                </anchor>
              </controlPr>
            </control>
          </mc:Choice>
        </mc:AlternateContent>
        <mc:AlternateContent xmlns:mc="http://schemas.openxmlformats.org/markup-compatibility/2006">
          <mc:Choice Requires="x14">
            <control shapeId="63520" r:id="rId35" name="Selectievakje 155">
              <controlPr locked="0" defaultSize="0" autoFill="0" autoLine="0" autoPict="0">
                <anchor moveWithCells="1">
                  <from>
                    <xdr:col>1</xdr:col>
                    <xdr:colOff>0</xdr:colOff>
                    <xdr:row>65</xdr:row>
                    <xdr:rowOff>0</xdr:rowOff>
                  </from>
                  <to>
                    <xdr:col>3</xdr:col>
                    <xdr:colOff>99060</xdr:colOff>
                    <xdr:row>65</xdr:row>
                    <xdr:rowOff>182880</xdr:rowOff>
                  </to>
                </anchor>
              </controlPr>
            </control>
          </mc:Choice>
        </mc:AlternateContent>
        <mc:AlternateContent xmlns:mc="http://schemas.openxmlformats.org/markup-compatibility/2006">
          <mc:Choice Requires="x14">
            <control shapeId="63521" r:id="rId36" name="Selectievakje 156">
              <controlPr locked="0" defaultSize="0" autoFill="0" autoLine="0" autoPict="0">
                <anchor moveWithCells="1">
                  <from>
                    <xdr:col>2</xdr:col>
                    <xdr:colOff>106680</xdr:colOff>
                    <xdr:row>65</xdr:row>
                    <xdr:rowOff>0</xdr:rowOff>
                  </from>
                  <to>
                    <xdr:col>4</xdr:col>
                    <xdr:colOff>449580</xdr:colOff>
                    <xdr:row>65</xdr:row>
                    <xdr:rowOff>175260</xdr:rowOff>
                  </to>
                </anchor>
              </controlPr>
            </control>
          </mc:Choice>
        </mc:AlternateContent>
        <mc:AlternateContent xmlns:mc="http://schemas.openxmlformats.org/markup-compatibility/2006">
          <mc:Choice Requires="x14">
            <control shapeId="63522" r:id="rId37" name="Vervolgkeuzelijst 159">
              <controlPr locked="0" defaultSize="0" autoLine="0" autoPict="0">
                <anchor moveWithCells="1">
                  <from>
                    <xdr:col>0</xdr:col>
                    <xdr:colOff>0</xdr:colOff>
                    <xdr:row>33</xdr:row>
                    <xdr:rowOff>0</xdr:rowOff>
                  </from>
                  <to>
                    <xdr:col>6</xdr:col>
                    <xdr:colOff>0</xdr:colOff>
                    <xdr:row>34</xdr:row>
                    <xdr:rowOff>7620</xdr:rowOff>
                  </to>
                </anchor>
              </controlPr>
            </control>
          </mc:Choice>
        </mc:AlternateContent>
        <mc:AlternateContent xmlns:mc="http://schemas.openxmlformats.org/markup-compatibility/2006">
          <mc:Choice Requires="x14">
            <control shapeId="63523" r:id="rId38" name="Vervolgkeuzelijst 160">
              <controlPr locked="0" defaultSize="0" autoLine="0" autoPict="0">
                <anchor moveWithCells="1">
                  <from>
                    <xdr:col>0</xdr:col>
                    <xdr:colOff>30480</xdr:colOff>
                    <xdr:row>56</xdr:row>
                    <xdr:rowOff>0</xdr:rowOff>
                  </from>
                  <to>
                    <xdr:col>6</xdr:col>
                    <xdr:colOff>807720</xdr:colOff>
                    <xdr:row>57</xdr:row>
                    <xdr:rowOff>7620</xdr:rowOff>
                  </to>
                </anchor>
              </controlPr>
            </control>
          </mc:Choice>
        </mc:AlternateContent>
        <mc:AlternateContent xmlns:mc="http://schemas.openxmlformats.org/markup-compatibility/2006">
          <mc:Choice Requires="x14">
            <control shapeId="63524" r:id="rId39" name="Selectievakje 150">
              <controlPr locked="0" defaultSize="0" autoFill="0" autoLine="0" autoPict="0" altText="Ja, onder voorwaarden">
                <anchor moveWithCells="1">
                  <from>
                    <xdr:col>5</xdr:col>
                    <xdr:colOff>228600</xdr:colOff>
                    <xdr:row>105</xdr:row>
                    <xdr:rowOff>0</xdr:rowOff>
                  </from>
                  <to>
                    <xdr:col>7</xdr:col>
                    <xdr:colOff>22860</xdr:colOff>
                    <xdr:row>105</xdr:row>
                    <xdr:rowOff>182880</xdr:rowOff>
                  </to>
                </anchor>
              </controlPr>
            </control>
          </mc:Choice>
        </mc:AlternateContent>
        <mc:AlternateContent xmlns:mc="http://schemas.openxmlformats.org/markup-compatibility/2006">
          <mc:Choice Requires="x14">
            <control shapeId="63525" r:id="rId40" name="Selectievakje 151">
              <controlPr locked="0" defaultSize="0" autoFill="0" autoLine="0" autoPict="0">
                <anchor moveWithCells="1">
                  <from>
                    <xdr:col>4</xdr:col>
                    <xdr:colOff>533400</xdr:colOff>
                    <xdr:row>105</xdr:row>
                    <xdr:rowOff>0</xdr:rowOff>
                  </from>
                  <to>
                    <xdr:col>5</xdr:col>
                    <xdr:colOff>259080</xdr:colOff>
                    <xdr:row>106</xdr:row>
                    <xdr:rowOff>0</xdr:rowOff>
                  </to>
                </anchor>
              </controlPr>
            </control>
          </mc:Choice>
        </mc:AlternateContent>
        <mc:AlternateContent xmlns:mc="http://schemas.openxmlformats.org/markup-compatibility/2006">
          <mc:Choice Requires="x14">
            <control shapeId="63526" r:id="rId41" name="Check Box 38">
              <controlPr locked="0" defaultSize="0" autoFill="0" autoLine="0" autoPict="0">
                <anchor moveWithCells="1">
                  <from>
                    <xdr:col>4</xdr:col>
                    <xdr:colOff>7620</xdr:colOff>
                    <xdr:row>88</xdr:row>
                    <xdr:rowOff>0</xdr:rowOff>
                  </from>
                  <to>
                    <xdr:col>6</xdr:col>
                    <xdr:colOff>579120</xdr:colOff>
                    <xdr:row>88</xdr:row>
                    <xdr:rowOff>175260</xdr:rowOff>
                  </to>
                </anchor>
              </controlPr>
            </control>
          </mc:Choice>
        </mc:AlternateContent>
        <mc:AlternateContent xmlns:mc="http://schemas.openxmlformats.org/markup-compatibility/2006">
          <mc:Choice Requires="x14">
            <control shapeId="63527" r:id="rId42" name="Check Box 39">
              <controlPr locked="0" defaultSize="0" autoFill="0" autoLine="0" autoPict="0">
                <anchor moveWithCells="1">
                  <from>
                    <xdr:col>4</xdr:col>
                    <xdr:colOff>7620</xdr:colOff>
                    <xdr:row>88</xdr:row>
                    <xdr:rowOff>152400</xdr:rowOff>
                  </from>
                  <to>
                    <xdr:col>4</xdr:col>
                    <xdr:colOff>502920</xdr:colOff>
                    <xdr:row>89</xdr:row>
                    <xdr:rowOff>160020</xdr:rowOff>
                  </to>
                </anchor>
              </controlPr>
            </control>
          </mc:Choice>
        </mc:AlternateContent>
        <mc:AlternateContent xmlns:mc="http://schemas.openxmlformats.org/markup-compatibility/2006">
          <mc:Choice Requires="x14">
            <control shapeId="63528" r:id="rId43" name="Check Box 40">
              <controlPr locked="0" defaultSize="0" autoFill="0" autoLine="0" autoPict="0">
                <anchor moveWithCells="1">
                  <from>
                    <xdr:col>4</xdr:col>
                    <xdr:colOff>7620</xdr:colOff>
                    <xdr:row>90</xdr:row>
                    <xdr:rowOff>0</xdr:rowOff>
                  </from>
                  <to>
                    <xdr:col>6</xdr:col>
                    <xdr:colOff>579120</xdr:colOff>
                    <xdr:row>90</xdr:row>
                    <xdr:rowOff>175260</xdr:rowOff>
                  </to>
                </anchor>
              </controlPr>
            </control>
          </mc:Choice>
        </mc:AlternateContent>
        <mc:AlternateContent xmlns:mc="http://schemas.openxmlformats.org/markup-compatibility/2006">
          <mc:Choice Requires="x14">
            <control shapeId="63529" r:id="rId44" name="Check Box 41">
              <controlPr locked="0" defaultSize="0" autoFill="0" autoLine="0" autoPict="0">
                <anchor moveWithCells="1">
                  <from>
                    <xdr:col>4</xdr:col>
                    <xdr:colOff>7620</xdr:colOff>
                    <xdr:row>90</xdr:row>
                    <xdr:rowOff>160020</xdr:rowOff>
                  </from>
                  <to>
                    <xdr:col>4</xdr:col>
                    <xdr:colOff>502920</xdr:colOff>
                    <xdr:row>91</xdr:row>
                    <xdr:rowOff>144780</xdr:rowOff>
                  </to>
                </anchor>
              </controlPr>
            </control>
          </mc:Choice>
        </mc:AlternateContent>
        <mc:AlternateContent xmlns:mc="http://schemas.openxmlformats.org/markup-compatibility/2006">
          <mc:Choice Requires="x14">
            <control shapeId="63530" r:id="rId45" name="Check Box 42">
              <controlPr locked="0" defaultSize="0" autoFill="0" autoLine="0" autoPict="0">
                <anchor moveWithCells="1">
                  <from>
                    <xdr:col>4</xdr:col>
                    <xdr:colOff>7620</xdr:colOff>
                    <xdr:row>92</xdr:row>
                    <xdr:rowOff>7620</xdr:rowOff>
                  </from>
                  <to>
                    <xdr:col>6</xdr:col>
                    <xdr:colOff>579120</xdr:colOff>
                    <xdr:row>92</xdr:row>
                    <xdr:rowOff>182880</xdr:rowOff>
                  </to>
                </anchor>
              </controlPr>
            </control>
          </mc:Choice>
        </mc:AlternateContent>
        <mc:AlternateContent xmlns:mc="http://schemas.openxmlformats.org/markup-compatibility/2006">
          <mc:Choice Requires="x14">
            <control shapeId="63531" r:id="rId46" name="Check Box 43">
              <controlPr locked="0" defaultSize="0" autoFill="0" autoLine="0" autoPict="0">
                <anchor moveWithCells="1">
                  <from>
                    <xdr:col>4</xdr:col>
                    <xdr:colOff>7620</xdr:colOff>
                    <xdr:row>93</xdr:row>
                    <xdr:rowOff>30480</xdr:rowOff>
                  </from>
                  <to>
                    <xdr:col>4</xdr:col>
                    <xdr:colOff>502920</xdr:colOff>
                    <xdr:row>93</xdr:row>
                    <xdr:rowOff>175260</xdr:rowOff>
                  </to>
                </anchor>
              </controlPr>
            </control>
          </mc:Choice>
        </mc:AlternateContent>
        <mc:AlternateContent xmlns:mc="http://schemas.openxmlformats.org/markup-compatibility/2006">
          <mc:Choice Requires="x14">
            <control shapeId="63532" r:id="rId47" name="Check Box 44">
              <controlPr locked="0" defaultSize="0" autoFill="0" autoLine="0" autoPict="0">
                <anchor moveWithCells="1">
                  <from>
                    <xdr:col>6</xdr:col>
                    <xdr:colOff>754380</xdr:colOff>
                    <xdr:row>105</xdr:row>
                    <xdr:rowOff>0</xdr:rowOff>
                  </from>
                  <to>
                    <xdr:col>7</xdr:col>
                    <xdr:colOff>304800</xdr:colOff>
                    <xdr:row>106</xdr:row>
                    <xdr:rowOff>0</xdr:rowOff>
                  </to>
                </anchor>
              </controlPr>
            </control>
          </mc:Choice>
        </mc:AlternateContent>
        <mc:AlternateContent xmlns:mc="http://schemas.openxmlformats.org/markup-compatibility/2006">
          <mc:Choice Requires="x14">
            <control shapeId="63533" r:id="rId48" name="Check Box 45">
              <controlPr locked="0" defaultSize="0" autoFill="0" autoLine="0" autoPict="0">
                <anchor moveWithCells="1">
                  <from>
                    <xdr:col>7</xdr:col>
                    <xdr:colOff>30480</xdr:colOff>
                    <xdr:row>66</xdr:row>
                    <xdr:rowOff>571500</xdr:rowOff>
                  </from>
                  <to>
                    <xdr:col>7</xdr:col>
                    <xdr:colOff>426720</xdr:colOff>
                    <xdr:row>67</xdr:row>
                    <xdr:rowOff>259080</xdr:rowOff>
                  </to>
                </anchor>
              </controlPr>
            </control>
          </mc:Choice>
        </mc:AlternateContent>
        <mc:AlternateContent xmlns:mc="http://schemas.openxmlformats.org/markup-compatibility/2006">
          <mc:Choice Requires="x14">
            <control shapeId="63534" r:id="rId49" name="Check Box 46">
              <controlPr locked="0" defaultSize="0" autoFill="0" autoLine="0" autoPict="0">
                <anchor moveWithCells="1">
                  <from>
                    <xdr:col>7</xdr:col>
                    <xdr:colOff>381000</xdr:colOff>
                    <xdr:row>66</xdr:row>
                    <xdr:rowOff>571500</xdr:rowOff>
                  </from>
                  <to>
                    <xdr:col>8</xdr:col>
                    <xdr:colOff>38100</xdr:colOff>
                    <xdr:row>67</xdr:row>
                    <xdr:rowOff>259080</xdr:rowOff>
                  </to>
                </anchor>
              </controlPr>
            </control>
          </mc:Choice>
        </mc:AlternateContent>
        <mc:AlternateContent xmlns:mc="http://schemas.openxmlformats.org/markup-compatibility/2006">
          <mc:Choice Requires="x14">
            <control shapeId="63535" r:id="rId50" name="Check Box 47">
              <controlPr locked="0" defaultSize="0" autoFill="0" autoLine="0" autoPict="0">
                <anchor moveWithCells="1">
                  <from>
                    <xdr:col>6</xdr:col>
                    <xdr:colOff>800100</xdr:colOff>
                    <xdr:row>48</xdr:row>
                    <xdr:rowOff>0</xdr:rowOff>
                  </from>
                  <to>
                    <xdr:col>7</xdr:col>
                    <xdr:colOff>388620</xdr:colOff>
                    <xdr:row>49</xdr:row>
                    <xdr:rowOff>22860</xdr:rowOff>
                  </to>
                </anchor>
              </controlPr>
            </control>
          </mc:Choice>
        </mc:AlternateContent>
        <mc:AlternateContent xmlns:mc="http://schemas.openxmlformats.org/markup-compatibility/2006">
          <mc:Choice Requires="x14">
            <control shapeId="63536" r:id="rId51" name="Check Box 48">
              <controlPr locked="0" defaultSize="0" autoFill="0" autoLine="0" autoPict="0">
                <anchor moveWithCells="1">
                  <from>
                    <xdr:col>7</xdr:col>
                    <xdr:colOff>350520</xdr:colOff>
                    <xdr:row>48</xdr:row>
                    <xdr:rowOff>0</xdr:rowOff>
                  </from>
                  <to>
                    <xdr:col>8</xdr:col>
                    <xdr:colOff>0</xdr:colOff>
                    <xdr:row>49</xdr:row>
                    <xdr:rowOff>22860</xdr:rowOff>
                  </to>
                </anchor>
              </controlPr>
            </control>
          </mc:Choice>
        </mc:AlternateContent>
        <mc:AlternateContent xmlns:mc="http://schemas.openxmlformats.org/markup-compatibility/2006">
          <mc:Choice Requires="x14">
            <control shapeId="63537" r:id="rId52" name="Check Box 49">
              <controlPr locked="0" defaultSize="0" autoFill="0" autoLine="0" autoPict="0">
                <anchor moveWithCells="1">
                  <from>
                    <xdr:col>4</xdr:col>
                    <xdr:colOff>7620</xdr:colOff>
                    <xdr:row>76</xdr:row>
                    <xdr:rowOff>30480</xdr:rowOff>
                  </from>
                  <to>
                    <xdr:col>8</xdr:col>
                    <xdr:colOff>236220</xdr:colOff>
                    <xdr:row>78</xdr:row>
                    <xdr:rowOff>30480</xdr:rowOff>
                  </to>
                </anchor>
              </controlPr>
            </control>
          </mc:Choice>
        </mc:AlternateContent>
        <mc:AlternateContent xmlns:mc="http://schemas.openxmlformats.org/markup-compatibility/2006">
          <mc:Choice Requires="x14">
            <control shapeId="63538" r:id="rId53" name="Check Box 50">
              <controlPr locked="0" defaultSize="0" autoFill="0" autoLine="0" autoPict="0">
                <anchor moveWithCells="1">
                  <from>
                    <xdr:col>4</xdr:col>
                    <xdr:colOff>7620</xdr:colOff>
                    <xdr:row>77</xdr:row>
                    <xdr:rowOff>160020</xdr:rowOff>
                  </from>
                  <to>
                    <xdr:col>7</xdr:col>
                    <xdr:colOff>685800</xdr:colOff>
                    <xdr:row>79</xdr:row>
                    <xdr:rowOff>7620</xdr:rowOff>
                  </to>
                </anchor>
              </controlPr>
            </control>
          </mc:Choice>
        </mc:AlternateContent>
        <mc:AlternateContent xmlns:mc="http://schemas.openxmlformats.org/markup-compatibility/2006">
          <mc:Choice Requires="x14">
            <control shapeId="63539" r:id="rId54" name="Check Box 51">
              <controlPr locked="0" defaultSize="0" autoFill="0" autoLine="0" autoPict="0">
                <anchor moveWithCells="1">
                  <from>
                    <xdr:col>4</xdr:col>
                    <xdr:colOff>7620</xdr:colOff>
                    <xdr:row>78</xdr:row>
                    <xdr:rowOff>160020</xdr:rowOff>
                  </from>
                  <to>
                    <xdr:col>7</xdr:col>
                    <xdr:colOff>609600</xdr:colOff>
                    <xdr:row>80</xdr:row>
                    <xdr:rowOff>7620</xdr:rowOff>
                  </to>
                </anchor>
              </controlPr>
            </control>
          </mc:Choice>
        </mc:AlternateContent>
        <mc:AlternateContent xmlns:mc="http://schemas.openxmlformats.org/markup-compatibility/2006">
          <mc:Choice Requires="x14">
            <control shapeId="63540" r:id="rId55" name="Selectievakje 141">
              <controlPr locked="0" defaultSize="0" autoFill="0" autoLine="0" autoPict="0">
                <anchor moveWithCells="1">
                  <from>
                    <xdr:col>8</xdr:col>
                    <xdr:colOff>373380</xdr:colOff>
                    <xdr:row>22</xdr:row>
                    <xdr:rowOff>175260</xdr:rowOff>
                  </from>
                  <to>
                    <xdr:col>9</xdr:col>
                    <xdr:colOff>426720</xdr:colOff>
                    <xdr:row>24</xdr:row>
                    <xdr:rowOff>30480</xdr:rowOff>
                  </to>
                </anchor>
              </controlPr>
            </control>
          </mc:Choice>
        </mc:AlternateContent>
        <mc:AlternateContent xmlns:mc="http://schemas.openxmlformats.org/markup-compatibility/2006">
          <mc:Choice Requires="x14">
            <control shapeId="63541" r:id="rId56" name="Selectievakje 143">
              <controlPr locked="0" defaultSize="0" autoFill="0" autoLine="0" autoPict="0">
                <anchor moveWithCells="1">
                  <from>
                    <xdr:col>8</xdr:col>
                    <xdr:colOff>7620</xdr:colOff>
                    <xdr:row>22</xdr:row>
                    <xdr:rowOff>175260</xdr:rowOff>
                  </from>
                  <to>
                    <xdr:col>8</xdr:col>
                    <xdr:colOff>327660</xdr:colOff>
                    <xdr:row>24</xdr:row>
                    <xdr:rowOff>38100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AC824-60AC-46AE-94C4-4C013647B67B}">
  <sheetPr>
    <pageSetUpPr fitToPage="1"/>
  </sheetPr>
  <dimension ref="A1:S126"/>
  <sheetViews>
    <sheetView zoomScaleNormal="100" zoomScaleSheetLayoutView="130" zoomScalePageLayoutView="20" workbookViewId="0">
      <selection activeCell="B5" sqref="B5:E5"/>
    </sheetView>
  </sheetViews>
  <sheetFormatPr defaultColWidth="9.109375" defaultRowHeight="13.2" x14ac:dyDescent="0.25"/>
  <cols>
    <col min="1" max="1" width="15.33203125" style="117" customWidth="1"/>
    <col min="2" max="2" width="7.44140625" style="117" customWidth="1"/>
    <col min="3" max="3" width="6.109375" style="117" customWidth="1"/>
    <col min="4" max="4" width="3.6640625" style="117" customWidth="1"/>
    <col min="5" max="5" width="9.6640625" style="117" customWidth="1"/>
    <col min="6" max="6" width="11.109375" style="117" customWidth="1"/>
    <col min="7" max="7" width="12.109375" style="117" customWidth="1"/>
    <col min="8" max="8" width="13.44140625" style="117" customWidth="1"/>
    <col min="9" max="9" width="5.88671875" style="117" customWidth="1"/>
    <col min="10" max="10" width="10.109375" style="117" customWidth="1"/>
    <col min="11" max="11" width="14.33203125" style="117" customWidth="1"/>
    <col min="12" max="12" width="73.88671875" style="110" bestFit="1" customWidth="1"/>
    <col min="13" max="13" width="1.88671875" style="110" customWidth="1"/>
    <col min="14" max="14" width="22" style="110" customWidth="1"/>
    <col min="15" max="16" width="2.6640625" style="110" customWidth="1"/>
    <col min="17" max="17" width="22.88671875" style="110" customWidth="1"/>
    <col min="18" max="19" width="9.109375" style="110" customWidth="1"/>
    <col min="20" max="16384" width="9.109375" style="110"/>
  </cols>
  <sheetData>
    <row r="1" spans="1:12" ht="24" x14ac:dyDescent="0.25">
      <c r="A1" s="247" t="s">
        <v>551</v>
      </c>
      <c r="B1" s="248"/>
      <c r="C1" s="248"/>
      <c r="D1" s="248"/>
      <c r="E1" s="248"/>
      <c r="F1" s="248"/>
      <c r="G1" s="248"/>
      <c r="H1" s="248"/>
      <c r="I1" s="248"/>
      <c r="J1" s="249"/>
      <c r="K1" s="32" t="s">
        <v>282</v>
      </c>
      <c r="L1" s="109"/>
    </row>
    <row r="2" spans="1:12" ht="12.75" customHeight="1" x14ac:dyDescent="0.25">
      <c r="A2" s="250" t="s">
        <v>210</v>
      </c>
      <c r="B2" s="251"/>
      <c r="C2" s="251"/>
      <c r="D2" s="251"/>
      <c r="E2" s="251"/>
      <c r="F2" s="251"/>
      <c r="G2" s="251"/>
      <c r="H2" s="251"/>
      <c r="I2" s="251"/>
      <c r="J2" s="252"/>
      <c r="K2" s="94" t="s">
        <v>157</v>
      </c>
      <c r="L2" s="109"/>
    </row>
    <row r="3" spans="1:12" s="27" customFormat="1" ht="6" customHeight="1" x14ac:dyDescent="0.25">
      <c r="A3" s="253"/>
      <c r="B3" s="254"/>
      <c r="C3" s="254"/>
      <c r="D3" s="254"/>
      <c r="E3" s="254"/>
      <c r="F3" s="254"/>
      <c r="G3" s="254"/>
      <c r="H3" s="254"/>
      <c r="I3" s="254"/>
      <c r="J3" s="255"/>
      <c r="K3" s="111"/>
      <c r="L3" s="112"/>
    </row>
    <row r="4" spans="1:12" s="27" customFormat="1" ht="12.75" customHeight="1" x14ac:dyDescent="0.25">
      <c r="A4" s="253" t="s">
        <v>211</v>
      </c>
      <c r="B4" s="254"/>
      <c r="C4" s="254"/>
      <c r="D4" s="254"/>
      <c r="E4" s="254"/>
      <c r="F4" s="121"/>
      <c r="G4" s="121"/>
      <c r="H4" s="121"/>
      <c r="I4" s="121"/>
      <c r="J4" s="93"/>
      <c r="K4" s="213"/>
      <c r="L4" s="112"/>
    </row>
    <row r="5" spans="1:12" ht="12.75" customHeight="1" x14ac:dyDescent="0.25">
      <c r="A5" s="87" t="s">
        <v>212</v>
      </c>
      <c r="B5" s="188"/>
      <c r="C5" s="233"/>
      <c r="D5" s="233"/>
      <c r="E5" s="234"/>
      <c r="F5" s="118" t="s">
        <v>216</v>
      </c>
      <c r="G5" s="215"/>
      <c r="H5" s="215"/>
      <c r="I5" s="215"/>
      <c r="J5" s="216"/>
      <c r="K5" s="213"/>
      <c r="L5" s="109"/>
    </row>
    <row r="6" spans="1:12" ht="12.75" customHeight="1" x14ac:dyDescent="0.25">
      <c r="A6" s="92" t="s">
        <v>213</v>
      </c>
      <c r="B6" s="188"/>
      <c r="C6" s="233"/>
      <c r="D6" s="233"/>
      <c r="E6" s="234"/>
      <c r="F6" s="118" t="s">
        <v>160</v>
      </c>
      <c r="G6" s="256"/>
      <c r="H6" s="256"/>
      <c r="I6" s="256"/>
      <c r="J6" s="257"/>
      <c r="K6" s="213"/>
      <c r="L6" s="109"/>
    </row>
    <row r="7" spans="1:12" ht="12.75" customHeight="1" x14ac:dyDescent="0.25">
      <c r="A7" s="92" t="s">
        <v>214</v>
      </c>
      <c r="B7" s="214"/>
      <c r="C7" s="214"/>
      <c r="D7" s="214"/>
      <c r="E7" s="214"/>
      <c r="F7" s="118" t="s">
        <v>149</v>
      </c>
      <c r="G7" s="215"/>
      <c r="H7" s="215"/>
      <c r="I7" s="215"/>
      <c r="J7" s="216"/>
      <c r="K7" s="213"/>
      <c r="L7" s="109"/>
    </row>
    <row r="8" spans="1:12" ht="12.75" customHeight="1" x14ac:dyDescent="0.25">
      <c r="A8" s="73" t="s">
        <v>215</v>
      </c>
      <c r="B8" s="214"/>
      <c r="C8" s="214"/>
      <c r="D8" s="214"/>
      <c r="E8" s="214"/>
      <c r="F8" s="6"/>
      <c r="G8" s="6"/>
      <c r="H8" s="6"/>
      <c r="I8" s="6"/>
      <c r="J8" s="35"/>
      <c r="K8" s="213"/>
      <c r="L8" s="109"/>
    </row>
    <row r="9" spans="1:12" ht="12" customHeight="1" x14ac:dyDescent="0.25">
      <c r="A9" s="73"/>
      <c r="B9" s="214"/>
      <c r="C9" s="214"/>
      <c r="D9" s="214"/>
      <c r="E9" s="214"/>
      <c r="F9" s="6"/>
      <c r="G9" s="6"/>
      <c r="H9" s="6"/>
      <c r="I9" s="6"/>
      <c r="J9" s="35"/>
      <c r="K9" s="213"/>
      <c r="L9" s="109"/>
    </row>
    <row r="10" spans="1:12" s="27" customFormat="1" x14ac:dyDescent="0.25">
      <c r="A10" s="36" t="s">
        <v>218</v>
      </c>
      <c r="B10" s="6"/>
      <c r="C10" s="6"/>
      <c r="D10" s="6"/>
      <c r="E10" s="6"/>
      <c r="F10" s="6"/>
      <c r="G10" s="6"/>
      <c r="H10" s="6"/>
      <c r="I10" s="6"/>
      <c r="J10" s="35"/>
      <c r="K10" s="213"/>
      <c r="L10" s="112"/>
    </row>
    <row r="11" spans="1:12" s="27" customFormat="1" x14ac:dyDescent="0.25">
      <c r="A11" s="92" t="s">
        <v>217</v>
      </c>
      <c r="B11" s="258"/>
      <c r="C11" s="258"/>
      <c r="D11" s="258"/>
      <c r="E11" s="258"/>
      <c r="F11" s="118" t="s">
        <v>216</v>
      </c>
      <c r="G11" s="215"/>
      <c r="H11" s="215"/>
      <c r="I11" s="215"/>
      <c r="J11" s="216"/>
      <c r="K11" s="213"/>
      <c r="L11" s="112"/>
    </row>
    <row r="12" spans="1:12" s="27" customFormat="1" x14ac:dyDescent="0.25">
      <c r="A12" s="92" t="s">
        <v>159</v>
      </c>
      <c r="B12" s="223"/>
      <c r="C12" s="224"/>
      <c r="D12" s="224"/>
      <c r="E12" s="224"/>
      <c r="F12" s="224"/>
      <c r="G12" s="224"/>
      <c r="H12" s="224"/>
      <c r="I12" s="224"/>
      <c r="J12" s="225"/>
      <c r="K12" s="213"/>
      <c r="L12" s="112"/>
    </row>
    <row r="13" spans="1:12" s="27" customFormat="1" x14ac:dyDescent="0.25">
      <c r="A13" s="92"/>
      <c r="B13" s="226"/>
      <c r="C13" s="227"/>
      <c r="D13" s="227"/>
      <c r="E13" s="227"/>
      <c r="F13" s="227"/>
      <c r="G13" s="227"/>
      <c r="H13" s="227"/>
      <c r="I13" s="227"/>
      <c r="J13" s="228"/>
      <c r="K13" s="213"/>
      <c r="L13" s="112"/>
    </row>
    <row r="14" spans="1:12" s="27" customFormat="1" ht="6.75" customHeight="1" x14ac:dyDescent="0.25">
      <c r="A14" s="36"/>
      <c r="B14" s="6"/>
      <c r="C14" s="6"/>
      <c r="D14" s="6"/>
      <c r="E14" s="6"/>
      <c r="F14" s="6"/>
      <c r="G14" s="6"/>
      <c r="H14" s="6"/>
      <c r="I14" s="6"/>
      <c r="J14" s="35"/>
      <c r="K14" s="113"/>
      <c r="L14" s="112"/>
    </row>
    <row r="15" spans="1:12" s="27" customFormat="1" ht="12.75" customHeight="1" x14ac:dyDescent="0.25">
      <c r="A15" s="217" t="s">
        <v>219</v>
      </c>
      <c r="B15" s="218"/>
      <c r="C15" s="218"/>
      <c r="D15" s="218"/>
      <c r="E15" s="218"/>
      <c r="F15" s="218"/>
      <c r="G15" s="218"/>
      <c r="H15" s="218"/>
      <c r="I15" s="218"/>
      <c r="J15" s="219"/>
      <c r="K15" s="11"/>
      <c r="L15" s="112"/>
    </row>
    <row r="16" spans="1:12" s="31" customFormat="1" ht="13.5" customHeight="1" x14ac:dyDescent="0.2">
      <c r="A16" s="319" t="s">
        <v>220</v>
      </c>
      <c r="B16" s="320"/>
      <c r="C16" s="320"/>
      <c r="D16" s="320"/>
      <c r="E16" s="320"/>
      <c r="F16" s="320"/>
      <c r="G16" s="320"/>
      <c r="H16" s="320"/>
      <c r="I16" s="320"/>
      <c r="J16" s="321"/>
      <c r="K16" s="44"/>
    </row>
    <row r="17" spans="1:14" ht="15" customHeight="1" x14ac:dyDescent="0.25">
      <c r="A17" s="220" t="s">
        <v>221</v>
      </c>
      <c r="B17" s="221"/>
      <c r="C17" s="221"/>
      <c r="D17" s="221"/>
      <c r="E17" s="214"/>
      <c r="F17" s="214"/>
      <c r="G17" s="214"/>
      <c r="H17" s="214"/>
      <c r="I17" s="214"/>
      <c r="J17" s="222"/>
      <c r="K17" s="113"/>
      <c r="L17" s="109"/>
    </row>
    <row r="18" spans="1:14" ht="15" customHeight="1" x14ac:dyDescent="0.25">
      <c r="A18" s="92" t="s">
        <v>222</v>
      </c>
      <c r="B18" s="188"/>
      <c r="C18" s="233"/>
      <c r="D18" s="233"/>
      <c r="E18" s="234"/>
      <c r="F18" s="192" t="s">
        <v>228</v>
      </c>
      <c r="G18" s="193"/>
      <c r="H18" s="193"/>
      <c r="I18" s="195"/>
      <c r="J18" s="196"/>
      <c r="K18" s="113"/>
      <c r="L18" s="109"/>
    </row>
    <row r="19" spans="1:14" ht="15" customHeight="1" x14ac:dyDescent="0.25">
      <c r="A19" s="92"/>
      <c r="B19" s="188"/>
      <c r="C19" s="233"/>
      <c r="D19" s="233"/>
      <c r="E19" s="234"/>
      <c r="F19" s="186" t="s">
        <v>229</v>
      </c>
      <c r="G19" s="187"/>
      <c r="H19" s="187"/>
      <c r="I19" s="195"/>
      <c r="J19" s="196"/>
      <c r="K19" s="113"/>
      <c r="L19" s="190"/>
      <c r="M19" s="191"/>
      <c r="N19" s="191"/>
    </row>
    <row r="20" spans="1:14" ht="15" customHeight="1" x14ac:dyDescent="0.25">
      <c r="A20" s="73" t="s">
        <v>281</v>
      </c>
      <c r="B20" s="188"/>
      <c r="C20" s="233"/>
      <c r="D20" s="233"/>
      <c r="E20" s="234"/>
      <c r="F20" s="186" t="s">
        <v>230</v>
      </c>
      <c r="G20" s="187"/>
      <c r="H20" s="187"/>
      <c r="I20" s="197"/>
      <c r="J20" s="198"/>
      <c r="K20" s="113"/>
      <c r="L20" s="109"/>
    </row>
    <row r="21" spans="1:14" ht="15" customHeight="1" x14ac:dyDescent="0.25">
      <c r="A21" s="73" t="s">
        <v>223</v>
      </c>
      <c r="B21" s="188"/>
      <c r="C21" s="233"/>
      <c r="D21" s="233"/>
      <c r="E21" s="234"/>
      <c r="F21" s="186" t="s">
        <v>530</v>
      </c>
      <c r="G21" s="187"/>
      <c r="H21" s="194"/>
      <c r="I21" s="199"/>
      <c r="J21" s="200"/>
      <c r="K21" s="113"/>
    </row>
    <row r="22" spans="1:14" ht="15" customHeight="1" x14ac:dyDescent="0.25">
      <c r="A22" s="73" t="s">
        <v>225</v>
      </c>
      <c r="B22" s="229" t="s">
        <v>528</v>
      </c>
      <c r="C22" s="210"/>
      <c r="D22" s="210"/>
      <c r="E22" s="230"/>
      <c r="F22" s="201" t="s">
        <v>531</v>
      </c>
      <c r="G22" s="202"/>
      <c r="H22" s="202"/>
      <c r="I22" s="202"/>
      <c r="J22" s="203"/>
      <c r="K22" s="113"/>
    </row>
    <row r="23" spans="1:14" ht="15" customHeight="1" x14ac:dyDescent="0.25">
      <c r="A23" s="73" t="s">
        <v>224</v>
      </c>
      <c r="B23" s="185"/>
      <c r="C23" s="185"/>
      <c r="D23" s="185"/>
      <c r="E23" s="185"/>
      <c r="F23" s="186" t="s">
        <v>231</v>
      </c>
      <c r="G23" s="187"/>
      <c r="H23" s="187"/>
      <c r="I23" s="188"/>
      <c r="J23" s="189"/>
      <c r="K23" s="113"/>
      <c r="L23" s="109"/>
    </row>
    <row r="24" spans="1:14" x14ac:dyDescent="0.25">
      <c r="A24" s="73" t="s">
        <v>226</v>
      </c>
      <c r="B24" s="188"/>
      <c r="C24" s="233"/>
      <c r="D24" s="233"/>
      <c r="E24" s="234"/>
      <c r="F24" s="186" t="s">
        <v>232</v>
      </c>
      <c r="G24" s="187"/>
      <c r="H24" s="187"/>
      <c r="I24" s="142"/>
      <c r="J24" s="143"/>
      <c r="K24" s="113"/>
      <c r="L24" s="109"/>
    </row>
    <row r="25" spans="1:14" x14ac:dyDescent="0.25">
      <c r="A25" s="122" t="s">
        <v>227</v>
      </c>
      <c r="B25" s="314"/>
      <c r="C25" s="315"/>
      <c r="D25" s="315"/>
      <c r="E25" s="316"/>
      <c r="F25" s="118"/>
      <c r="G25" s="118"/>
      <c r="H25" s="118"/>
      <c r="I25" s="90"/>
      <c r="J25" s="97"/>
      <c r="K25" s="113"/>
      <c r="L25" s="109"/>
    </row>
    <row r="26" spans="1:14" ht="3" customHeight="1" x14ac:dyDescent="0.25">
      <c r="A26" s="122"/>
      <c r="B26" s="120"/>
      <c r="C26" s="120"/>
      <c r="D26" s="120"/>
      <c r="E26" s="120"/>
      <c r="F26" s="20"/>
      <c r="G26" s="20"/>
      <c r="H26" s="90"/>
      <c r="I26" s="90"/>
      <c r="J26" s="47"/>
      <c r="K26" s="113"/>
      <c r="L26" s="109"/>
    </row>
    <row r="27" spans="1:14" s="27" customFormat="1" ht="15" customHeight="1" x14ac:dyDescent="0.25">
      <c r="A27" s="76" t="s">
        <v>233</v>
      </c>
      <c r="B27" s="6"/>
      <c r="C27" s="6"/>
      <c r="D27" s="6"/>
      <c r="E27" s="6"/>
      <c r="F27" s="6"/>
      <c r="G27" s="6"/>
      <c r="H27" s="6"/>
      <c r="I27" s="6"/>
      <c r="J27" s="47"/>
      <c r="K27" s="113"/>
      <c r="L27" s="112"/>
    </row>
    <row r="28" spans="1:14" ht="15" customHeight="1" x14ac:dyDescent="0.25">
      <c r="A28" s="231" t="s">
        <v>234</v>
      </c>
      <c r="B28" s="232"/>
      <c r="C28" s="232"/>
      <c r="D28" s="232"/>
      <c r="E28" s="214"/>
      <c r="F28" s="214"/>
      <c r="G28" s="214"/>
      <c r="H28" s="214"/>
      <c r="I28" s="214"/>
      <c r="J28" s="222"/>
      <c r="K28" s="113"/>
      <c r="L28" s="109"/>
    </row>
    <row r="29" spans="1:14" ht="23.25" customHeight="1" x14ac:dyDescent="0.25">
      <c r="A29" s="262" t="s">
        <v>235</v>
      </c>
      <c r="B29" s="263"/>
      <c r="C29" s="263"/>
      <c r="D29" s="263"/>
      <c r="E29" s="214"/>
      <c r="F29" s="214"/>
      <c r="G29" s="214"/>
      <c r="H29" s="214"/>
      <c r="I29" s="214"/>
      <c r="J29" s="222"/>
      <c r="K29" s="113"/>
      <c r="L29" s="109"/>
    </row>
    <row r="30" spans="1:14" s="27" customFormat="1" ht="25.5" customHeight="1" x14ac:dyDescent="0.25">
      <c r="A30" s="264" t="s">
        <v>236</v>
      </c>
      <c r="B30" s="265"/>
      <c r="C30" s="265"/>
      <c r="D30" s="265"/>
      <c r="E30" s="266"/>
      <c r="F30" s="267"/>
      <c r="G30" s="7" t="s">
        <v>237</v>
      </c>
      <c r="H30" s="7" t="s">
        <v>238</v>
      </c>
      <c r="I30" s="268" t="s">
        <v>239</v>
      </c>
      <c r="J30" s="269"/>
      <c r="K30" s="33" t="s">
        <v>283</v>
      </c>
      <c r="L30" s="112"/>
    </row>
    <row r="31" spans="1:14" ht="15" customHeight="1" x14ac:dyDescent="0.25">
      <c r="A31" s="37">
        <v>1</v>
      </c>
      <c r="B31" s="16"/>
      <c r="C31" s="16"/>
      <c r="D31" s="16"/>
      <c r="E31" s="16"/>
      <c r="F31" s="17"/>
      <c r="G31" s="94" t="s">
        <v>157</v>
      </c>
      <c r="H31" s="94" t="s">
        <v>157</v>
      </c>
      <c r="I31" s="270">
        <f>IF(VLOOKUP($A$31,ToevoegmiddelW,2)=99,"",VLOOKUP($A$31,ToevoegmiddelW,2))</f>
        <v>0</v>
      </c>
      <c r="J31" s="271"/>
      <c r="K31" s="34" t="e">
        <f>slachtdatum-I31-1</f>
        <v>#VALUE!</v>
      </c>
      <c r="L31" s="114"/>
    </row>
    <row r="32" spans="1:14" ht="15" customHeight="1" x14ac:dyDescent="0.25">
      <c r="A32" s="37">
        <v>1</v>
      </c>
      <c r="B32" s="16"/>
      <c r="C32" s="16"/>
      <c r="D32" s="16"/>
      <c r="E32" s="16"/>
      <c r="F32" s="17"/>
      <c r="G32" s="94" t="s">
        <v>157</v>
      </c>
      <c r="H32" s="94" t="s">
        <v>157</v>
      </c>
      <c r="I32" s="235">
        <f>IF(VLOOKUP($A$32,ToevoegmiddelW,2)=99,"",VLOOKUP($A$32,ToevoegmiddelW,2))</f>
        <v>0</v>
      </c>
      <c r="J32" s="236"/>
      <c r="K32" s="34" t="e">
        <f>slachtdatum-I32-1</f>
        <v>#VALUE!</v>
      </c>
      <c r="L32" s="114"/>
    </row>
    <row r="33" spans="1:19" ht="15" customHeight="1" x14ac:dyDescent="0.25">
      <c r="A33" s="37">
        <v>1</v>
      </c>
      <c r="B33" s="16"/>
      <c r="C33" s="16"/>
      <c r="D33" s="16"/>
      <c r="E33" s="16"/>
      <c r="F33" s="17"/>
      <c r="G33" s="94" t="s">
        <v>157</v>
      </c>
      <c r="H33" s="94" t="s">
        <v>157</v>
      </c>
      <c r="I33" s="235">
        <f>IF(VLOOKUP($A$33,ToevoegmiddelW,2)=99,"",VLOOKUP($A$33,ToevoegmiddelW,2))</f>
        <v>0</v>
      </c>
      <c r="J33" s="236"/>
      <c r="K33" s="34" t="e">
        <f>slachtdatum-I33-1</f>
        <v>#VALUE!</v>
      </c>
      <c r="L33" s="114"/>
    </row>
    <row r="34" spans="1:19" ht="15" customHeight="1" x14ac:dyDescent="0.25">
      <c r="A34" s="37">
        <v>1</v>
      </c>
      <c r="B34" s="16"/>
      <c r="C34" s="16"/>
      <c r="D34" s="16"/>
      <c r="E34" s="16"/>
      <c r="F34" s="17"/>
      <c r="G34" s="94" t="s">
        <v>157</v>
      </c>
      <c r="H34" s="94" t="s">
        <v>157</v>
      </c>
      <c r="I34" s="235">
        <f>IF(VLOOKUP($A$34,ToevoegmiddelW,2)=99,"",VLOOKUP($A$34,ToevoegmiddelW,2))</f>
        <v>0</v>
      </c>
      <c r="J34" s="236"/>
      <c r="K34" s="34" t="e">
        <f>slachtdatum-I34-1</f>
        <v>#VALUE!</v>
      </c>
      <c r="L34" s="114"/>
    </row>
    <row r="35" spans="1:19" ht="15" customHeight="1" x14ac:dyDescent="0.25">
      <c r="A35" s="272"/>
      <c r="B35" s="233"/>
      <c r="C35" s="233"/>
      <c r="D35" s="233"/>
      <c r="E35" s="233"/>
      <c r="F35" s="233"/>
      <c r="G35" s="95"/>
      <c r="H35" s="95"/>
      <c r="I35" s="237"/>
      <c r="J35" s="238"/>
      <c r="K35" s="34"/>
      <c r="L35" s="114"/>
    </row>
    <row r="36" spans="1:19" ht="15" customHeight="1" x14ac:dyDescent="0.25">
      <c r="A36" s="272"/>
      <c r="B36" s="233"/>
      <c r="C36" s="233"/>
      <c r="D36" s="233"/>
      <c r="E36" s="233"/>
      <c r="F36" s="233"/>
      <c r="G36" s="95"/>
      <c r="H36" s="95"/>
      <c r="I36" s="237"/>
      <c r="J36" s="238"/>
      <c r="K36" s="34"/>
      <c r="L36" s="114"/>
    </row>
    <row r="37" spans="1:19" ht="15" customHeight="1" x14ac:dyDescent="0.25">
      <c r="A37" s="272"/>
      <c r="B37" s="233"/>
      <c r="C37" s="233"/>
      <c r="D37" s="233"/>
      <c r="E37" s="233"/>
      <c r="F37" s="233"/>
      <c r="G37" s="95"/>
      <c r="H37" s="95"/>
      <c r="I37" s="237"/>
      <c r="J37" s="238"/>
      <c r="K37" s="34"/>
      <c r="L37" s="114"/>
    </row>
    <row r="38" spans="1:19" s="27" customFormat="1" ht="15" customHeight="1" x14ac:dyDescent="0.25">
      <c r="A38" s="239" t="s">
        <v>240</v>
      </c>
      <c r="B38" s="240"/>
      <c r="C38" s="240"/>
      <c r="D38" s="240"/>
      <c r="E38" s="240"/>
      <c r="F38" s="240"/>
      <c r="G38" s="240"/>
      <c r="H38" s="240"/>
      <c r="I38" s="240"/>
      <c r="J38" s="241"/>
      <c r="K38" s="113"/>
      <c r="L38" s="115"/>
    </row>
    <row r="39" spans="1:19" ht="12.75" customHeight="1" x14ac:dyDescent="0.25">
      <c r="A39" s="242" t="s">
        <v>241</v>
      </c>
      <c r="B39" s="243"/>
      <c r="C39" s="243"/>
      <c r="D39" s="243"/>
      <c r="E39" s="243"/>
      <c r="F39" s="243"/>
      <c r="G39" s="243"/>
      <c r="H39" s="244" t="s">
        <v>243</v>
      </c>
      <c r="I39" s="244"/>
      <c r="J39" s="245" t="s">
        <v>244</v>
      </c>
      <c r="K39" s="317" t="s">
        <v>283</v>
      </c>
      <c r="L39" s="114"/>
    </row>
    <row r="40" spans="1:19" ht="21" customHeight="1" x14ac:dyDescent="0.25">
      <c r="A40" s="259" t="s">
        <v>242</v>
      </c>
      <c r="B40" s="260"/>
      <c r="C40" s="260"/>
      <c r="D40" s="261"/>
      <c r="E40" s="7" t="s">
        <v>237</v>
      </c>
      <c r="F40" s="7" t="s">
        <v>238</v>
      </c>
      <c r="G40" s="82" t="s">
        <v>239</v>
      </c>
      <c r="H40" s="244"/>
      <c r="I40" s="244"/>
      <c r="J40" s="246"/>
      <c r="K40" s="318"/>
      <c r="L40" s="116"/>
      <c r="M40" s="2"/>
      <c r="N40" s="2"/>
      <c r="O40" s="2"/>
      <c r="P40" s="2"/>
      <c r="Q40" s="2"/>
      <c r="R40" s="4"/>
      <c r="S40" s="2"/>
    </row>
    <row r="41" spans="1:19" ht="15" customHeight="1" x14ac:dyDescent="0.25">
      <c r="A41" s="273">
        <v>1</v>
      </c>
      <c r="B41" s="274"/>
      <c r="C41" s="274"/>
      <c r="D41" s="275"/>
      <c r="E41" s="94" t="s">
        <v>157</v>
      </c>
      <c r="F41" s="94" t="s">
        <v>157</v>
      </c>
      <c r="G41" s="86">
        <f>IF(VLOOKUP(A41,geneesmiddelenW,2)=99,"",VLOOKUP(A41,geneesmiddelenW,2))</f>
        <v>0</v>
      </c>
      <c r="H41" s="214"/>
      <c r="I41" s="214"/>
      <c r="J41" s="89" t="e">
        <f t="shared" ref="J41:J48" si="0">IF(OR(E41="",A41=65,A41=66),"",CONCATENATE((E41-$B$25+1)," dag(en)"))</f>
        <v>#VALUE!</v>
      </c>
      <c r="K41" s="34" t="e">
        <f>slachtdatum-G41-1</f>
        <v>#VALUE!</v>
      </c>
      <c r="L41" s="114"/>
      <c r="M41" s="2"/>
      <c r="N41" s="2"/>
      <c r="O41" s="2"/>
      <c r="P41" s="2"/>
      <c r="Q41" s="2"/>
      <c r="R41" s="4"/>
      <c r="S41" s="2"/>
    </row>
    <row r="42" spans="1:19" ht="15" customHeight="1" x14ac:dyDescent="0.25">
      <c r="A42" s="273">
        <v>1</v>
      </c>
      <c r="B42" s="274"/>
      <c r="C42" s="274"/>
      <c r="D42" s="275"/>
      <c r="E42" s="94" t="s">
        <v>157</v>
      </c>
      <c r="F42" s="94" t="s">
        <v>157</v>
      </c>
      <c r="G42" s="86">
        <f>IF(VLOOKUP(A42,geneesmiddelenW,2)=99,"",VLOOKUP(A42,geneesmiddelenW,2))</f>
        <v>0</v>
      </c>
      <c r="H42" s="214"/>
      <c r="I42" s="214"/>
      <c r="J42" s="89" t="e">
        <f t="shared" si="0"/>
        <v>#VALUE!</v>
      </c>
      <c r="K42" s="34" t="e">
        <f t="shared" ref="K42:K43" si="1">slachtdatum-G42-1</f>
        <v>#VALUE!</v>
      </c>
      <c r="L42" s="114"/>
      <c r="M42" s="2"/>
      <c r="N42" s="2"/>
      <c r="O42" s="2"/>
      <c r="P42" s="2"/>
      <c r="Q42" s="2"/>
      <c r="R42" s="4"/>
      <c r="S42" s="2"/>
    </row>
    <row r="43" spans="1:19" ht="15" customHeight="1" x14ac:dyDescent="0.25">
      <c r="A43" s="273">
        <v>1</v>
      </c>
      <c r="B43" s="274"/>
      <c r="C43" s="274"/>
      <c r="D43" s="275"/>
      <c r="E43" s="94" t="s">
        <v>157</v>
      </c>
      <c r="F43" s="94" t="s">
        <v>157</v>
      </c>
      <c r="G43" s="86">
        <f>IF(VLOOKUP(A43,geneesmiddelenW,2)=99,"",VLOOKUP(A43,geneesmiddelenW,2))</f>
        <v>0</v>
      </c>
      <c r="H43" s="214"/>
      <c r="I43" s="214"/>
      <c r="J43" s="89" t="e">
        <f t="shared" si="0"/>
        <v>#VALUE!</v>
      </c>
      <c r="K43" s="34" t="e">
        <f t="shared" si="1"/>
        <v>#VALUE!</v>
      </c>
      <c r="L43" s="114"/>
      <c r="M43" s="2"/>
      <c r="N43" s="2"/>
      <c r="O43" s="2"/>
      <c r="P43" s="2"/>
      <c r="Q43" s="2"/>
      <c r="R43" s="2"/>
      <c r="S43" s="2"/>
    </row>
    <row r="44" spans="1:19" ht="15" customHeight="1" x14ac:dyDescent="0.25">
      <c r="A44" s="273">
        <v>1</v>
      </c>
      <c r="B44" s="274"/>
      <c r="C44" s="274"/>
      <c r="D44" s="275"/>
      <c r="E44" s="94" t="s">
        <v>157</v>
      </c>
      <c r="F44" s="94" t="s">
        <v>157</v>
      </c>
      <c r="G44" s="86">
        <f>IF(VLOOKUP(A44,geneesmiddelenW,2)=99,"",VLOOKUP(A44,geneesmiddelenW,2))</f>
        <v>0</v>
      </c>
      <c r="H44" s="214"/>
      <c r="I44" s="214"/>
      <c r="J44" s="89" t="e">
        <f t="shared" si="0"/>
        <v>#VALUE!</v>
      </c>
      <c r="K44" s="34" t="e">
        <f>slachtdatum-G44-1</f>
        <v>#VALUE!</v>
      </c>
      <c r="L44" s="114"/>
      <c r="M44" s="2"/>
      <c r="N44" s="2"/>
      <c r="O44" s="2"/>
      <c r="P44" s="2"/>
      <c r="Q44" s="2"/>
      <c r="R44" s="4"/>
      <c r="S44" s="2"/>
    </row>
    <row r="45" spans="1:19" ht="15" customHeight="1" x14ac:dyDescent="0.25">
      <c r="A45" s="273">
        <v>1</v>
      </c>
      <c r="B45" s="274"/>
      <c r="C45" s="274"/>
      <c r="D45" s="275"/>
      <c r="E45" s="94" t="s">
        <v>157</v>
      </c>
      <c r="F45" s="94" t="s">
        <v>157</v>
      </c>
      <c r="G45" s="86">
        <f>IF(VLOOKUP(A45,geneesmiddelenW,2)=99,"",VLOOKUP(A45,geneesmiddelenW,2))</f>
        <v>0</v>
      </c>
      <c r="H45" s="214"/>
      <c r="I45" s="214"/>
      <c r="J45" s="89" t="e">
        <f t="shared" si="0"/>
        <v>#VALUE!</v>
      </c>
      <c r="K45" s="34" t="e">
        <f xml:space="preserve"> slachtdatum-G45-1</f>
        <v>#VALUE!</v>
      </c>
      <c r="L45" s="114"/>
      <c r="M45" s="2"/>
      <c r="N45" s="2"/>
      <c r="O45" s="2"/>
      <c r="P45" s="2"/>
      <c r="Q45" s="2"/>
      <c r="R45" s="4"/>
      <c r="S45" s="2"/>
    </row>
    <row r="46" spans="1:19" ht="15" customHeight="1" x14ac:dyDescent="0.25">
      <c r="A46" s="272"/>
      <c r="B46" s="233"/>
      <c r="C46" s="233"/>
      <c r="D46" s="234"/>
      <c r="E46" s="95"/>
      <c r="F46" s="95"/>
      <c r="G46" s="96"/>
      <c r="H46" s="214"/>
      <c r="I46" s="214"/>
      <c r="J46" s="103" t="str">
        <f t="shared" si="0"/>
        <v/>
      </c>
      <c r="K46" s="34"/>
      <c r="L46" s="114"/>
      <c r="M46" s="2"/>
      <c r="N46" s="2"/>
      <c r="O46" s="2"/>
      <c r="P46" s="2"/>
      <c r="Q46" s="2"/>
      <c r="R46" s="4"/>
      <c r="S46" s="2"/>
    </row>
    <row r="47" spans="1:19" ht="15" customHeight="1" x14ac:dyDescent="0.25">
      <c r="A47" s="272"/>
      <c r="B47" s="233"/>
      <c r="C47" s="233"/>
      <c r="D47" s="234"/>
      <c r="E47" s="95"/>
      <c r="F47" s="95"/>
      <c r="G47" s="96"/>
      <c r="H47" s="188"/>
      <c r="I47" s="234"/>
      <c r="J47" s="103" t="str">
        <f t="shared" si="0"/>
        <v/>
      </c>
      <c r="K47" s="34"/>
      <c r="L47" s="114"/>
      <c r="M47" s="2"/>
      <c r="N47" s="2"/>
      <c r="O47" s="2"/>
      <c r="P47" s="2"/>
      <c r="Q47" s="2"/>
      <c r="R47" s="4"/>
      <c r="S47" s="2"/>
    </row>
    <row r="48" spans="1:19" ht="15" customHeight="1" x14ac:dyDescent="0.25">
      <c r="A48" s="272"/>
      <c r="B48" s="233"/>
      <c r="C48" s="233"/>
      <c r="D48" s="234"/>
      <c r="E48" s="95"/>
      <c r="F48" s="95"/>
      <c r="G48" s="96"/>
      <c r="H48" s="188"/>
      <c r="I48" s="234"/>
      <c r="J48" s="103" t="str">
        <f t="shared" si="0"/>
        <v/>
      </c>
      <c r="K48" s="34"/>
      <c r="L48" s="114"/>
      <c r="M48" s="2"/>
      <c r="N48" s="2"/>
      <c r="O48" s="2"/>
      <c r="P48" s="2"/>
      <c r="Q48" s="2"/>
      <c r="R48" s="4"/>
      <c r="S48" s="2"/>
    </row>
    <row r="49" spans="1:19" ht="18.75" customHeight="1" x14ac:dyDescent="0.25">
      <c r="A49" s="209" t="s">
        <v>245</v>
      </c>
      <c r="B49" s="210"/>
      <c r="C49" s="210"/>
      <c r="D49" s="210"/>
      <c r="E49" s="210"/>
      <c r="F49" s="210"/>
      <c r="G49" s="210"/>
      <c r="H49" s="210"/>
      <c r="I49" s="210"/>
      <c r="J49" s="288"/>
      <c r="K49" s="106"/>
      <c r="L49" s="114"/>
      <c r="M49" s="2"/>
      <c r="N49" s="2"/>
      <c r="O49" s="2"/>
      <c r="P49" s="2"/>
      <c r="Q49" s="2"/>
      <c r="R49" s="4"/>
      <c r="S49" s="2"/>
    </row>
    <row r="50" spans="1:19" ht="18" customHeight="1" x14ac:dyDescent="0.25">
      <c r="A50" s="209" t="s">
        <v>246</v>
      </c>
      <c r="B50" s="210"/>
      <c r="C50" s="210"/>
      <c r="D50" s="210"/>
      <c r="E50" s="211"/>
      <c r="F50" s="211"/>
      <c r="G50" s="211"/>
      <c r="H50" s="211"/>
      <c r="I50" s="211"/>
      <c r="J50" s="212"/>
      <c r="K50" s="106"/>
      <c r="L50" s="114"/>
      <c r="M50" s="2"/>
      <c r="N50" s="2"/>
      <c r="O50" s="2"/>
      <c r="P50" s="2"/>
      <c r="Q50" s="2"/>
      <c r="R50" s="4"/>
      <c r="S50" s="2"/>
    </row>
    <row r="51" spans="1:19" ht="15" customHeight="1" x14ac:dyDescent="0.25">
      <c r="A51" s="281" t="s">
        <v>247</v>
      </c>
      <c r="B51" s="282"/>
      <c r="C51" s="282"/>
      <c r="D51" s="282"/>
      <c r="E51" s="282"/>
      <c r="F51" s="282"/>
      <c r="G51" s="282"/>
      <c r="H51" s="282"/>
      <c r="I51" s="282"/>
      <c r="J51" s="283"/>
      <c r="K51" s="23"/>
      <c r="L51" s="29"/>
      <c r="M51" s="2"/>
      <c r="N51" s="2"/>
      <c r="O51" s="2"/>
      <c r="P51" s="4"/>
      <c r="Q51" s="2"/>
    </row>
    <row r="52" spans="1:19" ht="15" customHeight="1" x14ac:dyDescent="0.25">
      <c r="A52" s="79" t="s">
        <v>248</v>
      </c>
      <c r="B52" s="80"/>
      <c r="C52" s="80"/>
      <c r="D52" s="80"/>
      <c r="E52" s="80"/>
      <c r="F52" s="80"/>
      <c r="G52" s="81"/>
      <c r="H52" s="284" t="s">
        <v>249</v>
      </c>
      <c r="I52" s="285"/>
      <c r="J52" s="286"/>
      <c r="K52" s="23"/>
      <c r="L52" s="29"/>
      <c r="M52" s="2"/>
      <c r="N52" s="2"/>
      <c r="O52" s="2"/>
      <c r="P52" s="4"/>
      <c r="Q52" s="2"/>
    </row>
    <row r="53" spans="1:19" ht="15" customHeight="1" x14ac:dyDescent="0.25">
      <c r="A53" s="84">
        <v>1</v>
      </c>
      <c r="B53" s="85"/>
      <c r="C53" s="85"/>
      <c r="D53" s="85"/>
      <c r="E53" s="85"/>
      <c r="F53" s="85"/>
      <c r="G53" s="85"/>
      <c r="H53" s="276"/>
      <c r="I53" s="276"/>
      <c r="J53" s="277"/>
      <c r="K53" s="23"/>
      <c r="L53" s="29"/>
      <c r="M53" s="5"/>
      <c r="N53" s="2"/>
      <c r="O53" s="2"/>
      <c r="P53" s="4"/>
      <c r="Q53" s="2"/>
    </row>
    <row r="54" spans="1:19" ht="15" customHeight="1" x14ac:dyDescent="0.25">
      <c r="A54" s="84">
        <v>1</v>
      </c>
      <c r="B54" s="85"/>
      <c r="C54" s="85"/>
      <c r="D54" s="85"/>
      <c r="E54" s="85"/>
      <c r="F54" s="85"/>
      <c r="G54" s="85"/>
      <c r="H54" s="276"/>
      <c r="I54" s="276"/>
      <c r="J54" s="277"/>
      <c r="K54" s="23"/>
      <c r="L54" s="29"/>
      <c r="M54" s="2"/>
      <c r="N54" s="2"/>
      <c r="O54" s="2"/>
      <c r="P54" s="4"/>
      <c r="Q54" s="2"/>
    </row>
    <row r="55" spans="1:19" ht="15" customHeight="1" x14ac:dyDescent="0.25">
      <c r="A55" s="84">
        <v>1</v>
      </c>
      <c r="B55" s="85"/>
      <c r="C55" s="85"/>
      <c r="D55" s="85"/>
      <c r="E55" s="85"/>
      <c r="F55" s="85"/>
      <c r="G55" s="85"/>
      <c r="H55" s="276"/>
      <c r="I55" s="276"/>
      <c r="J55" s="277"/>
      <c r="K55" s="23"/>
      <c r="L55" s="29"/>
      <c r="M55" s="2"/>
      <c r="N55" s="2"/>
      <c r="O55" s="2"/>
      <c r="P55" s="4"/>
      <c r="Q55" s="2"/>
    </row>
    <row r="56" spans="1:19" ht="15" customHeight="1" x14ac:dyDescent="0.25">
      <c r="A56" s="38">
        <v>1</v>
      </c>
      <c r="B56" s="10"/>
      <c r="C56" s="10"/>
      <c r="D56" s="10"/>
      <c r="E56" s="10"/>
      <c r="F56" s="10"/>
      <c r="G56" s="10"/>
      <c r="H56" s="276"/>
      <c r="I56" s="276"/>
      <c r="J56" s="277"/>
      <c r="K56" s="23"/>
      <c r="L56" s="29"/>
      <c r="M56" s="2"/>
      <c r="N56" s="2"/>
      <c r="O56" s="2"/>
      <c r="P56" s="4"/>
      <c r="Q56" s="2"/>
    </row>
    <row r="57" spans="1:19" ht="15" customHeight="1" x14ac:dyDescent="0.25">
      <c r="A57" s="84">
        <v>1</v>
      </c>
      <c r="B57" s="85"/>
      <c r="C57" s="85"/>
      <c r="D57" s="85"/>
      <c r="E57" s="85"/>
      <c r="F57" s="85"/>
      <c r="G57" s="85"/>
      <c r="H57" s="276"/>
      <c r="I57" s="276"/>
      <c r="J57" s="277"/>
      <c r="K57" s="23"/>
      <c r="L57" s="29"/>
      <c r="M57" s="2"/>
      <c r="N57" s="2"/>
      <c r="O57" s="2"/>
      <c r="P57" s="4"/>
      <c r="Q57" s="2"/>
    </row>
    <row r="58" spans="1:19" ht="15" customHeight="1" x14ac:dyDescent="0.25">
      <c r="A58" s="287"/>
      <c r="B58" s="214"/>
      <c r="C58" s="214"/>
      <c r="D58" s="214"/>
      <c r="E58" s="214"/>
      <c r="F58" s="214"/>
      <c r="G58" s="214"/>
      <c r="H58" s="276"/>
      <c r="I58" s="276"/>
      <c r="J58" s="277"/>
      <c r="K58" s="23"/>
      <c r="L58" s="29"/>
      <c r="M58" s="2"/>
      <c r="N58" s="2"/>
      <c r="O58" s="2"/>
      <c r="P58" s="4"/>
      <c r="Q58" s="2"/>
    </row>
    <row r="59" spans="1:19" ht="15" customHeight="1" x14ac:dyDescent="0.25">
      <c r="A59" s="287"/>
      <c r="B59" s="214"/>
      <c r="C59" s="214"/>
      <c r="D59" s="214"/>
      <c r="E59" s="214"/>
      <c r="F59" s="214"/>
      <c r="G59" s="214"/>
      <c r="H59" s="276"/>
      <c r="I59" s="276"/>
      <c r="J59" s="277"/>
      <c r="K59" s="23"/>
      <c r="L59" s="29"/>
      <c r="M59" s="2"/>
      <c r="N59" s="2"/>
      <c r="O59" s="2"/>
      <c r="P59" s="4"/>
      <c r="Q59" s="2"/>
    </row>
    <row r="60" spans="1:19" ht="15" customHeight="1" x14ac:dyDescent="0.25">
      <c r="A60" s="287"/>
      <c r="B60" s="214"/>
      <c r="C60" s="214"/>
      <c r="D60" s="214"/>
      <c r="E60" s="214"/>
      <c r="F60" s="214"/>
      <c r="G60" s="214"/>
      <c r="H60" s="276"/>
      <c r="I60" s="276"/>
      <c r="J60" s="277"/>
      <c r="K60" s="23"/>
      <c r="L60" s="29"/>
      <c r="M60" s="2"/>
      <c r="N60" s="2"/>
      <c r="O60" s="2"/>
      <c r="P60" s="4"/>
      <c r="Q60" s="2"/>
    </row>
    <row r="61" spans="1:19" ht="15" customHeight="1" x14ac:dyDescent="0.25">
      <c r="A61" s="278" t="s">
        <v>250</v>
      </c>
      <c r="B61" s="279"/>
      <c r="C61" s="279"/>
      <c r="D61" s="279"/>
      <c r="E61" s="279"/>
      <c r="F61" s="279"/>
      <c r="G61" s="279"/>
      <c r="H61" s="279"/>
      <c r="I61" s="279"/>
      <c r="J61" s="280"/>
      <c r="K61" s="23"/>
      <c r="L61" s="29"/>
      <c r="M61" s="2"/>
      <c r="N61" s="2"/>
      <c r="O61" s="2"/>
      <c r="P61" s="4"/>
      <c r="Q61" s="2"/>
    </row>
    <row r="62" spans="1:19" ht="15" customHeight="1" x14ac:dyDescent="0.25">
      <c r="A62" s="300" t="s">
        <v>251</v>
      </c>
      <c r="B62" s="301"/>
      <c r="C62" s="301"/>
      <c r="D62" s="301"/>
      <c r="E62" s="302"/>
      <c r="F62" s="268" t="s">
        <v>252</v>
      </c>
      <c r="G62" s="268"/>
      <c r="H62" s="268"/>
      <c r="I62" s="268"/>
      <c r="J62" s="269"/>
      <c r="K62" s="113"/>
      <c r="L62" s="50"/>
      <c r="M62" s="1"/>
      <c r="N62" s="2"/>
      <c r="O62" s="2"/>
      <c r="P62" s="4"/>
      <c r="Q62" s="2"/>
    </row>
    <row r="63" spans="1:19" ht="15" customHeight="1" x14ac:dyDescent="0.25">
      <c r="A63" s="91" t="s">
        <v>253</v>
      </c>
      <c r="B63" s="98"/>
      <c r="C63" s="123"/>
      <c r="D63" s="123"/>
      <c r="E63" s="90"/>
      <c r="F63" s="223"/>
      <c r="G63" s="224"/>
      <c r="H63" s="224"/>
      <c r="I63" s="224"/>
      <c r="J63" s="225"/>
      <c r="K63" s="113"/>
      <c r="L63" s="109"/>
      <c r="N63" s="2"/>
      <c r="O63" s="2"/>
      <c r="P63" s="4"/>
      <c r="Q63" s="2"/>
    </row>
    <row r="64" spans="1:19" ht="15" customHeight="1" x14ac:dyDescent="0.25">
      <c r="A64" s="289" t="s">
        <v>529</v>
      </c>
      <c r="B64" s="194"/>
      <c r="C64" s="290"/>
      <c r="D64" s="291"/>
      <c r="E64" s="292"/>
      <c r="F64" s="303"/>
      <c r="G64" s="304"/>
      <c r="H64" s="304"/>
      <c r="I64" s="304"/>
      <c r="J64" s="305"/>
      <c r="K64" s="113"/>
      <c r="L64" s="109"/>
      <c r="N64" s="2"/>
      <c r="O64" s="2"/>
      <c r="P64" s="2"/>
      <c r="Q64" s="2"/>
    </row>
    <row r="65" spans="1:17" ht="26.25" customHeight="1" x14ac:dyDescent="0.25">
      <c r="A65" s="88" t="s">
        <v>254</v>
      </c>
      <c r="B65" s="214"/>
      <c r="C65" s="214"/>
      <c r="D65" s="214"/>
      <c r="E65" s="214"/>
      <c r="F65" s="226"/>
      <c r="G65" s="227"/>
      <c r="H65" s="227"/>
      <c r="I65" s="227"/>
      <c r="J65" s="228"/>
      <c r="K65" s="113"/>
      <c r="L65" s="109"/>
      <c r="N65" s="2"/>
      <c r="O65" s="2"/>
      <c r="P65" s="2"/>
      <c r="Q65" s="2"/>
    </row>
    <row r="66" spans="1:17" ht="15" customHeight="1" x14ac:dyDescent="0.25">
      <c r="A66" s="69" t="s">
        <v>255</v>
      </c>
      <c r="B66" s="99"/>
      <c r="C66" s="83"/>
      <c r="D66" s="83"/>
      <c r="E66" s="100"/>
      <c r="F66" s="223"/>
      <c r="G66" s="224"/>
      <c r="H66" s="224"/>
      <c r="I66" s="224"/>
      <c r="J66" s="225"/>
      <c r="K66" s="113"/>
      <c r="L66" s="109"/>
      <c r="N66" s="2"/>
      <c r="O66" s="2"/>
      <c r="P66" s="4"/>
      <c r="Q66" s="2"/>
    </row>
    <row r="67" spans="1:17" ht="15" customHeight="1" x14ac:dyDescent="0.25">
      <c r="A67" s="289" t="s">
        <v>529</v>
      </c>
      <c r="B67" s="187"/>
      <c r="C67" s="290"/>
      <c r="D67" s="291"/>
      <c r="E67" s="292"/>
      <c r="F67" s="303"/>
      <c r="G67" s="304"/>
      <c r="H67" s="304"/>
      <c r="I67" s="304"/>
      <c r="J67" s="305"/>
      <c r="K67" s="113"/>
      <c r="L67" s="109"/>
      <c r="N67" s="2"/>
      <c r="O67" s="2"/>
      <c r="P67" s="4"/>
      <c r="Q67" s="2"/>
    </row>
    <row r="68" spans="1:17" ht="24.75" customHeight="1" x14ac:dyDescent="0.25">
      <c r="A68" s="307" t="s">
        <v>256</v>
      </c>
      <c r="B68" s="307"/>
      <c r="C68" s="307"/>
      <c r="D68" s="307"/>
      <c r="E68" s="307"/>
      <c r="F68" s="307"/>
      <c r="G68" s="307"/>
      <c r="H68" s="306"/>
      <c r="I68" s="306"/>
      <c r="J68" s="306"/>
      <c r="K68" s="113"/>
      <c r="L68" s="109"/>
      <c r="N68" s="2"/>
      <c r="O68" s="2"/>
      <c r="P68" s="4"/>
    </row>
    <row r="69" spans="1:17" s="27" customFormat="1" ht="26.25" customHeight="1" x14ac:dyDescent="0.25">
      <c r="A69" s="335" t="s">
        <v>257</v>
      </c>
      <c r="B69" s="336"/>
      <c r="C69" s="336"/>
      <c r="D69" s="336"/>
      <c r="E69" s="336"/>
      <c r="F69" s="336"/>
      <c r="G69" s="336"/>
      <c r="H69" s="336"/>
      <c r="I69" s="336"/>
      <c r="J69" s="337"/>
      <c r="K69" s="8"/>
      <c r="L69" s="112"/>
      <c r="N69" s="21"/>
      <c r="O69" s="21"/>
      <c r="P69" s="22"/>
    </row>
    <row r="70" spans="1:17" ht="50.4" customHeight="1" x14ac:dyDescent="0.25">
      <c r="A70" s="338"/>
      <c r="B70" s="339"/>
      <c r="C70" s="339"/>
      <c r="D70" s="339"/>
      <c r="E70" s="339"/>
      <c r="F70" s="339"/>
      <c r="G70" s="339"/>
      <c r="H70" s="339"/>
      <c r="I70" s="339"/>
      <c r="J70" s="340"/>
      <c r="K70" s="113"/>
      <c r="L70" s="109"/>
      <c r="N70" s="2"/>
      <c r="O70" s="2"/>
      <c r="P70" s="4"/>
    </row>
    <row r="71" spans="1:17" s="27" customFormat="1" ht="15" customHeight="1" x14ac:dyDescent="0.25">
      <c r="A71" s="250" t="s">
        <v>258</v>
      </c>
      <c r="B71" s="251"/>
      <c r="C71" s="251"/>
      <c r="D71" s="251"/>
      <c r="E71" s="251"/>
      <c r="F71" s="251"/>
      <c r="G71" s="251"/>
      <c r="H71" s="251"/>
      <c r="I71" s="251"/>
      <c r="J71" s="252"/>
      <c r="K71" s="113"/>
      <c r="L71" s="112"/>
      <c r="N71" s="21"/>
      <c r="O71" s="21"/>
      <c r="P71" s="22"/>
      <c r="Q71" s="21"/>
    </row>
    <row r="72" spans="1:17" s="27" customFormat="1" ht="15" customHeight="1" x14ac:dyDescent="0.25">
      <c r="A72" s="39" t="s">
        <v>259</v>
      </c>
      <c r="B72" s="124"/>
      <c r="C72" s="124"/>
      <c r="D72" s="124"/>
      <c r="E72" s="124"/>
      <c r="F72" s="124"/>
      <c r="G72" s="124"/>
      <c r="H72" s="124"/>
      <c r="I72" s="124"/>
      <c r="J72" s="40"/>
      <c r="K72" s="113"/>
      <c r="L72" s="112"/>
      <c r="N72" s="21"/>
      <c r="O72" s="21"/>
      <c r="P72" s="22"/>
      <c r="Q72" s="21"/>
    </row>
    <row r="73" spans="1:17" ht="15" customHeight="1" x14ac:dyDescent="0.25">
      <c r="A73" s="43"/>
      <c r="B73" s="13"/>
      <c r="C73" s="13"/>
      <c r="D73" s="13"/>
      <c r="E73" s="13"/>
      <c r="F73" s="13"/>
      <c r="G73" s="13"/>
      <c r="H73" s="13"/>
      <c r="I73" s="13"/>
      <c r="J73" s="47"/>
      <c r="K73" s="113"/>
      <c r="L73" s="109"/>
      <c r="N73" s="2"/>
      <c r="O73" s="2"/>
      <c r="P73" s="4"/>
      <c r="Q73" s="2"/>
    </row>
    <row r="74" spans="1:17" s="3" customFormat="1" ht="4.5" customHeight="1" x14ac:dyDescent="0.2">
      <c r="A74" s="43"/>
      <c r="B74" s="13"/>
      <c r="C74" s="13"/>
      <c r="D74" s="13"/>
      <c r="E74" s="13"/>
      <c r="F74" s="13"/>
      <c r="G74" s="13"/>
      <c r="H74" s="13"/>
      <c r="I74" s="13"/>
      <c r="J74" s="47"/>
      <c r="K74" s="113"/>
      <c r="L74" s="30"/>
      <c r="N74" s="9"/>
      <c r="O74" s="2"/>
      <c r="P74" s="4"/>
      <c r="Q74" s="2"/>
    </row>
    <row r="75" spans="1:17" s="24" customFormat="1" ht="15" customHeight="1" x14ac:dyDescent="0.2">
      <c r="A75" s="41" t="s">
        <v>260</v>
      </c>
      <c r="B75" s="25"/>
      <c r="C75" s="25"/>
      <c r="D75" s="25"/>
      <c r="E75" s="25"/>
      <c r="F75" s="25"/>
      <c r="G75" s="25"/>
      <c r="H75" s="25"/>
      <c r="I75" s="25"/>
      <c r="J75" s="42"/>
      <c r="K75" s="113"/>
      <c r="L75" s="15"/>
      <c r="N75" s="21"/>
      <c r="O75" s="21"/>
      <c r="P75" s="22"/>
      <c r="Q75" s="21"/>
    </row>
    <row r="76" spans="1:17" s="3" customFormat="1" ht="15" customHeight="1" x14ac:dyDescent="0.2">
      <c r="A76" s="43"/>
      <c r="B76" s="13"/>
      <c r="C76" s="13"/>
      <c r="D76" s="13"/>
      <c r="E76" s="13"/>
      <c r="F76" s="13"/>
      <c r="G76" s="13"/>
      <c r="H76" s="13"/>
      <c r="I76" s="13"/>
      <c r="J76" s="47"/>
      <c r="K76" s="113"/>
      <c r="L76" s="30"/>
      <c r="N76" s="2"/>
      <c r="O76" s="2"/>
      <c r="P76" s="4"/>
      <c r="Q76" s="2"/>
    </row>
    <row r="77" spans="1:17" s="3" customFormat="1" ht="5.25" customHeight="1" x14ac:dyDescent="0.2">
      <c r="A77" s="43"/>
      <c r="B77" s="13"/>
      <c r="C77" s="13"/>
      <c r="D77" s="13"/>
      <c r="E77" s="13"/>
      <c r="F77" s="13"/>
      <c r="G77" s="13"/>
      <c r="H77" s="13"/>
      <c r="I77" s="13"/>
      <c r="J77" s="47"/>
      <c r="K77" s="113"/>
      <c r="L77" s="30"/>
      <c r="N77" s="2"/>
      <c r="O77" s="2"/>
      <c r="P77" s="4"/>
      <c r="Q77" s="2"/>
    </row>
    <row r="78" spans="1:17" s="24" customFormat="1" ht="15" customHeight="1" x14ac:dyDescent="0.2">
      <c r="A78" s="41" t="s">
        <v>459</v>
      </c>
      <c r="B78" s="25"/>
      <c r="C78" s="25"/>
      <c r="D78" s="25"/>
      <c r="E78" s="25"/>
      <c r="F78" s="25"/>
      <c r="G78" s="25"/>
      <c r="H78" s="25"/>
      <c r="I78" s="25"/>
      <c r="J78" s="42"/>
      <c r="K78" s="113"/>
      <c r="L78" s="15"/>
      <c r="N78" s="21"/>
      <c r="O78" s="21"/>
      <c r="P78" s="22"/>
      <c r="Q78" s="21"/>
    </row>
    <row r="79" spans="1:17" s="3" customFormat="1" ht="15" customHeight="1" x14ac:dyDescent="0.2">
      <c r="A79" s="43"/>
      <c r="B79" s="13"/>
      <c r="C79" s="13"/>
      <c r="D79" s="13"/>
      <c r="E79" s="13"/>
      <c r="F79" s="13"/>
      <c r="G79" s="13"/>
      <c r="H79" s="13"/>
      <c r="I79" s="13"/>
      <c r="J79" s="47"/>
      <c r="K79" s="113"/>
      <c r="L79" s="30"/>
      <c r="N79" s="2"/>
      <c r="O79" s="2"/>
      <c r="P79" s="4"/>
      <c r="Q79" s="2"/>
    </row>
    <row r="80" spans="1:17" s="3" customFormat="1" ht="15" customHeight="1" x14ac:dyDescent="0.2">
      <c r="A80" s="43"/>
      <c r="B80" s="13"/>
      <c r="C80" s="13"/>
      <c r="D80" s="13"/>
      <c r="E80" s="13"/>
      <c r="F80" s="13"/>
      <c r="G80" s="13"/>
      <c r="H80" s="13"/>
      <c r="I80" s="13"/>
      <c r="J80" s="47"/>
      <c r="K80" s="113"/>
      <c r="L80" s="30"/>
      <c r="N80" s="2"/>
      <c r="O80" s="2"/>
      <c r="P80" s="4"/>
      <c r="Q80" s="2"/>
    </row>
    <row r="81" spans="1:17" s="27" customFormat="1" ht="15" customHeight="1" x14ac:dyDescent="0.25">
      <c r="A81" s="293" t="s">
        <v>261</v>
      </c>
      <c r="B81" s="294"/>
      <c r="C81" s="294"/>
      <c r="D81" s="294"/>
      <c r="E81" s="294"/>
      <c r="F81" s="294"/>
      <c r="G81" s="294"/>
      <c r="H81" s="294"/>
      <c r="I81" s="294"/>
      <c r="J81" s="295"/>
      <c r="K81" s="113"/>
      <c r="L81" s="112"/>
      <c r="N81" s="21"/>
      <c r="O81" s="21"/>
      <c r="P81" s="22"/>
      <c r="Q81" s="21"/>
    </row>
    <row r="82" spans="1:17" ht="15" customHeight="1" x14ac:dyDescent="0.25">
      <c r="A82" s="296" t="s">
        <v>262</v>
      </c>
      <c r="B82" s="297"/>
      <c r="C82" s="297"/>
      <c r="D82" s="297"/>
      <c r="E82" s="13"/>
      <c r="F82" s="13"/>
      <c r="G82" s="13"/>
      <c r="H82" s="298"/>
      <c r="I82" s="298"/>
      <c r="J82" s="299"/>
      <c r="K82" s="113"/>
      <c r="L82" s="109"/>
      <c r="N82" s="2"/>
      <c r="O82" s="2"/>
      <c r="P82" s="4"/>
      <c r="Q82" s="2"/>
    </row>
    <row r="83" spans="1:17" ht="15" customHeight="1" x14ac:dyDescent="0.25">
      <c r="A83" s="43"/>
      <c r="B83" s="13"/>
      <c r="C83" s="13"/>
      <c r="D83" s="13"/>
      <c r="E83" s="13"/>
      <c r="F83" s="13"/>
      <c r="G83" s="13"/>
      <c r="H83" s="13"/>
      <c r="I83" s="13"/>
      <c r="J83" s="47"/>
      <c r="K83" s="113"/>
      <c r="L83" s="109"/>
      <c r="N83" s="2"/>
      <c r="O83" s="2"/>
      <c r="P83" s="4"/>
      <c r="Q83" s="2"/>
    </row>
    <row r="84" spans="1:17" ht="15" customHeight="1" x14ac:dyDescent="0.25">
      <c r="A84" s="296" t="s">
        <v>263</v>
      </c>
      <c r="B84" s="297"/>
      <c r="C84" s="297"/>
      <c r="D84" s="297"/>
      <c r="E84" s="13"/>
      <c r="F84" s="13"/>
      <c r="G84" s="13"/>
      <c r="H84" s="298"/>
      <c r="I84" s="298"/>
      <c r="J84" s="299"/>
      <c r="K84" s="113"/>
      <c r="L84" s="109"/>
      <c r="N84" s="2"/>
      <c r="O84" s="2"/>
      <c r="P84" s="4"/>
      <c r="Q84" s="2"/>
    </row>
    <row r="85" spans="1:17" ht="15" customHeight="1" x14ac:dyDescent="0.25">
      <c r="A85" s="78"/>
      <c r="B85" s="125"/>
      <c r="C85" s="125"/>
      <c r="D85" s="125"/>
      <c r="E85" s="13"/>
      <c r="F85" s="13"/>
      <c r="G85" s="13"/>
      <c r="H85" s="13"/>
      <c r="I85" s="13"/>
      <c r="J85" s="47"/>
      <c r="K85" s="113"/>
      <c r="L85" s="109"/>
      <c r="N85" s="2"/>
      <c r="O85" s="2"/>
      <c r="P85" s="4"/>
      <c r="Q85" s="2"/>
    </row>
    <row r="86" spans="1:17" ht="15" customHeight="1" x14ac:dyDescent="0.25">
      <c r="A86" s="296" t="s">
        <v>264</v>
      </c>
      <c r="B86" s="297"/>
      <c r="C86" s="297"/>
      <c r="D86" s="297"/>
      <c r="E86" s="13"/>
      <c r="F86" s="13"/>
      <c r="G86" s="13"/>
      <c r="H86" s="298"/>
      <c r="I86" s="298"/>
      <c r="J86" s="299"/>
      <c r="K86" s="113"/>
      <c r="L86" s="109"/>
      <c r="N86" s="2"/>
      <c r="O86" s="2"/>
      <c r="P86" s="4"/>
      <c r="Q86" s="2"/>
    </row>
    <row r="87" spans="1:17" ht="15" customHeight="1" x14ac:dyDescent="0.25">
      <c r="A87" s="78"/>
      <c r="B87" s="125"/>
      <c r="C87" s="125"/>
      <c r="D87" s="125"/>
      <c r="E87" s="13"/>
      <c r="F87" s="13"/>
      <c r="G87" s="13"/>
      <c r="H87" s="13"/>
      <c r="I87" s="13"/>
      <c r="J87" s="47"/>
      <c r="K87" s="113"/>
      <c r="L87" s="109"/>
      <c r="N87" s="2"/>
      <c r="O87" s="2"/>
      <c r="P87" s="4"/>
      <c r="Q87" s="2"/>
    </row>
    <row r="88" spans="1:17" s="27" customFormat="1" ht="15" customHeight="1" x14ac:dyDescent="0.25">
      <c r="A88" s="293" t="s">
        <v>265</v>
      </c>
      <c r="B88" s="294"/>
      <c r="C88" s="294"/>
      <c r="D88" s="294"/>
      <c r="E88" s="294"/>
      <c r="F88" s="294"/>
      <c r="G88" s="294"/>
      <c r="H88" s="294"/>
      <c r="I88" s="294"/>
      <c r="J88" s="295"/>
      <c r="K88" s="113"/>
      <c r="L88" s="112"/>
      <c r="N88" s="21"/>
      <c r="O88" s="21"/>
      <c r="P88" s="22"/>
      <c r="Q88" s="21"/>
    </row>
    <row r="89" spans="1:17" ht="15" customHeight="1" x14ac:dyDescent="0.25">
      <c r="A89" s="296" t="s">
        <v>266</v>
      </c>
      <c r="B89" s="297"/>
      <c r="C89" s="297"/>
      <c r="D89" s="297"/>
      <c r="E89" s="13"/>
      <c r="F89" s="13"/>
      <c r="G89" s="13"/>
      <c r="H89" s="298"/>
      <c r="I89" s="298"/>
      <c r="J89" s="299"/>
      <c r="K89" s="113"/>
      <c r="L89" s="109"/>
      <c r="N89" s="2"/>
      <c r="O89" s="2"/>
      <c r="P89" s="4"/>
      <c r="Q89" s="2"/>
    </row>
    <row r="90" spans="1:17" ht="15" customHeight="1" x14ac:dyDescent="0.25">
      <c r="A90" s="43"/>
      <c r="B90" s="13"/>
      <c r="C90" s="13"/>
      <c r="D90" s="13"/>
      <c r="E90" s="13"/>
      <c r="F90" s="13"/>
      <c r="G90" s="13"/>
      <c r="H90" s="13"/>
      <c r="I90" s="13"/>
      <c r="J90" s="47"/>
      <c r="K90" s="113"/>
      <c r="L90" s="109"/>
      <c r="N90" s="2"/>
      <c r="O90" s="2"/>
      <c r="P90" s="4"/>
      <c r="Q90" s="2"/>
    </row>
    <row r="91" spans="1:17" ht="15" customHeight="1" x14ac:dyDescent="0.25">
      <c r="A91" s="296" t="s">
        <v>267</v>
      </c>
      <c r="B91" s="297"/>
      <c r="C91" s="297"/>
      <c r="D91" s="297"/>
      <c r="E91" s="13"/>
      <c r="F91" s="13"/>
      <c r="G91" s="13"/>
      <c r="H91" s="298"/>
      <c r="I91" s="298"/>
      <c r="J91" s="299"/>
      <c r="K91" s="113"/>
      <c r="L91" s="109"/>
      <c r="N91" s="2"/>
      <c r="O91" s="2"/>
      <c r="P91" s="4"/>
      <c r="Q91" s="2"/>
    </row>
    <row r="92" spans="1:17" ht="15" customHeight="1" x14ac:dyDescent="0.25">
      <c r="A92" s="78"/>
      <c r="B92" s="125"/>
      <c r="C92" s="125"/>
      <c r="D92" s="125"/>
      <c r="E92" s="13"/>
      <c r="F92" s="13"/>
      <c r="G92" s="13"/>
      <c r="H92" s="13"/>
      <c r="I92" s="13"/>
      <c r="J92" s="47"/>
      <c r="K92" s="113"/>
      <c r="L92" s="109"/>
      <c r="N92" s="2"/>
      <c r="O92" s="2"/>
      <c r="P92" s="4"/>
      <c r="Q92" s="2"/>
    </row>
    <row r="93" spans="1:17" ht="15" customHeight="1" x14ac:dyDescent="0.25">
      <c r="A93" s="296" t="s">
        <v>268</v>
      </c>
      <c r="B93" s="297"/>
      <c r="C93" s="297"/>
      <c r="D93" s="297"/>
      <c r="E93" s="13"/>
      <c r="F93" s="13"/>
      <c r="G93" s="13"/>
      <c r="H93" s="298"/>
      <c r="I93" s="298"/>
      <c r="J93" s="299"/>
      <c r="K93" s="113"/>
      <c r="L93" s="109"/>
      <c r="N93" s="2"/>
      <c r="O93" s="2"/>
      <c r="P93" s="4"/>
      <c r="Q93" s="2"/>
    </row>
    <row r="94" spans="1:17" ht="15" customHeight="1" x14ac:dyDescent="0.25">
      <c r="A94" s="78"/>
      <c r="B94" s="125"/>
      <c r="C94" s="125"/>
      <c r="D94" s="125"/>
      <c r="E94" s="13"/>
      <c r="F94" s="13"/>
      <c r="G94" s="13"/>
      <c r="H94" s="13"/>
      <c r="I94" s="13"/>
      <c r="J94" s="47"/>
      <c r="K94" s="113"/>
      <c r="L94" s="109"/>
      <c r="N94" s="2"/>
      <c r="O94" s="2"/>
      <c r="P94" s="4"/>
      <c r="Q94" s="2"/>
    </row>
    <row r="95" spans="1:17" s="27" customFormat="1" ht="15" customHeight="1" x14ac:dyDescent="0.25">
      <c r="A95" s="308" t="s">
        <v>261</v>
      </c>
      <c r="B95" s="309"/>
      <c r="C95" s="309"/>
      <c r="D95" s="309"/>
      <c r="E95" s="309"/>
      <c r="F95" s="309"/>
      <c r="G95" s="309"/>
      <c r="H95" s="309"/>
      <c r="I95" s="309"/>
      <c r="J95" s="310"/>
      <c r="K95" s="26"/>
      <c r="L95" s="112"/>
      <c r="N95" s="21"/>
      <c r="O95" s="21"/>
      <c r="P95" s="22"/>
      <c r="Q95" s="21"/>
    </row>
    <row r="96" spans="1:17" ht="15" customHeight="1" x14ac:dyDescent="0.25">
      <c r="A96" s="311" t="s">
        <v>269</v>
      </c>
      <c r="B96" s="312"/>
      <c r="C96" s="312"/>
      <c r="D96" s="312"/>
      <c r="E96" s="13"/>
      <c r="F96" s="13"/>
      <c r="G96" s="13"/>
      <c r="H96" s="298"/>
      <c r="I96" s="298"/>
      <c r="J96" s="299"/>
      <c r="K96" s="113"/>
      <c r="L96" s="109"/>
      <c r="N96" s="2"/>
      <c r="O96" s="2"/>
      <c r="P96" s="4"/>
      <c r="Q96" s="2"/>
    </row>
    <row r="97" spans="1:19" ht="15" customHeight="1" x14ac:dyDescent="0.25">
      <c r="A97" s="313"/>
      <c r="B97" s="297"/>
      <c r="C97" s="297"/>
      <c r="D97" s="297"/>
      <c r="E97" s="13"/>
      <c r="F97" s="13"/>
      <c r="G97" s="13"/>
      <c r="H97" s="13"/>
      <c r="I97" s="13"/>
      <c r="J97" s="47"/>
      <c r="K97" s="113"/>
      <c r="L97" s="109"/>
      <c r="N97" s="2"/>
      <c r="O97" s="2"/>
      <c r="P97" s="4"/>
      <c r="Q97" s="2"/>
    </row>
    <row r="98" spans="1:19" ht="15" customHeight="1" x14ac:dyDescent="0.25">
      <c r="A98" s="207" t="s">
        <v>270</v>
      </c>
      <c r="B98" s="208"/>
      <c r="C98" s="208"/>
      <c r="D98" s="208"/>
      <c r="E98" s="13"/>
      <c r="F98" s="13"/>
      <c r="G98" s="13"/>
      <c r="H98" s="333"/>
      <c r="I98" s="333"/>
      <c r="J98" s="334"/>
      <c r="K98" s="113"/>
      <c r="L98" s="109"/>
      <c r="N98" s="2"/>
      <c r="O98" s="2"/>
      <c r="P98" s="4"/>
      <c r="Q98" s="2"/>
    </row>
    <row r="99" spans="1:19" ht="19.5" customHeight="1" x14ac:dyDescent="0.25">
      <c r="A99" s="207"/>
      <c r="B99" s="208"/>
      <c r="C99" s="208"/>
      <c r="D99" s="208"/>
      <c r="E99" s="13"/>
      <c r="F99" s="13"/>
      <c r="G99" s="13"/>
      <c r="H99" s="333"/>
      <c r="I99" s="333"/>
      <c r="J99" s="334"/>
      <c r="K99" s="113"/>
      <c r="L99" s="109"/>
      <c r="N99" s="2"/>
      <c r="O99" s="2"/>
      <c r="P99" s="4"/>
      <c r="Q99" s="2"/>
    </row>
    <row r="100" spans="1:19" ht="48" customHeight="1" x14ac:dyDescent="0.25">
      <c r="A100" s="204" t="s">
        <v>271</v>
      </c>
      <c r="B100" s="205"/>
      <c r="C100" s="205"/>
      <c r="D100" s="205"/>
      <c r="E100" s="205"/>
      <c r="F100" s="205"/>
      <c r="G100" s="205"/>
      <c r="H100" s="205"/>
      <c r="I100" s="205"/>
      <c r="J100" s="206"/>
      <c r="K100" s="113"/>
      <c r="L100" s="109"/>
      <c r="N100" s="2"/>
      <c r="O100" s="2"/>
      <c r="P100" s="4"/>
    </row>
    <row r="101" spans="1:19" s="28" customFormat="1" ht="22.5" customHeight="1" x14ac:dyDescent="0.2">
      <c r="A101" s="341" t="s">
        <v>272</v>
      </c>
      <c r="B101" s="342"/>
      <c r="C101" s="342"/>
      <c r="D101" s="342"/>
      <c r="E101" s="342"/>
      <c r="F101" s="342"/>
      <c r="G101" s="342"/>
      <c r="H101" s="342"/>
      <c r="I101" s="342"/>
      <c r="J101" s="343"/>
      <c r="K101" s="45"/>
      <c r="L101" s="46"/>
      <c r="N101" s="20"/>
      <c r="O101" s="20"/>
      <c r="P101" s="19"/>
    </row>
    <row r="102" spans="1:19" s="12" customFormat="1" ht="15" customHeight="1" x14ac:dyDescent="0.25">
      <c r="A102" s="43" t="s">
        <v>273</v>
      </c>
      <c r="B102" s="13"/>
      <c r="C102" s="13"/>
      <c r="D102" s="13"/>
      <c r="E102" s="13"/>
      <c r="F102" s="13"/>
      <c r="G102" s="13"/>
      <c r="H102" s="13"/>
      <c r="I102" s="13"/>
      <c r="J102" s="47"/>
      <c r="K102" s="48"/>
      <c r="L102" s="13"/>
      <c r="M102" s="13"/>
      <c r="N102" s="13"/>
      <c r="O102" s="13"/>
      <c r="P102" s="13"/>
      <c r="Q102" s="13"/>
      <c r="R102" s="13"/>
      <c r="S102" s="13"/>
    </row>
    <row r="103" spans="1:19" s="1" customFormat="1" ht="15" customHeight="1" x14ac:dyDescent="0.2">
      <c r="A103" s="43" t="s">
        <v>274</v>
      </c>
      <c r="B103" s="13"/>
      <c r="C103" s="28"/>
      <c r="D103" s="13"/>
      <c r="E103" s="223"/>
      <c r="F103" s="325"/>
      <c r="G103" s="126" t="s">
        <v>275</v>
      </c>
      <c r="H103" s="298"/>
      <c r="I103" s="298"/>
      <c r="J103" s="299"/>
      <c r="K103" s="49"/>
      <c r="L103" s="50"/>
      <c r="N103" s="18"/>
      <c r="O103" s="18"/>
      <c r="P103" s="14"/>
    </row>
    <row r="104" spans="1:19" s="1" customFormat="1" ht="15" customHeight="1" x14ac:dyDescent="0.2">
      <c r="A104" s="51"/>
      <c r="B104" s="127"/>
      <c r="C104" s="127"/>
      <c r="D104" s="127"/>
      <c r="E104" s="226"/>
      <c r="F104" s="330"/>
      <c r="G104" s="127"/>
      <c r="H104" s="127"/>
      <c r="I104" s="127"/>
      <c r="J104" s="47"/>
      <c r="K104" s="49"/>
      <c r="L104" s="50"/>
      <c r="N104" s="18"/>
      <c r="O104" s="18"/>
      <c r="P104" s="14"/>
    </row>
    <row r="105" spans="1:19" s="28" customFormat="1" ht="15" customHeight="1" x14ac:dyDescent="0.2">
      <c r="A105" s="322" t="s">
        <v>276</v>
      </c>
      <c r="B105" s="323"/>
      <c r="C105" s="323"/>
      <c r="D105" s="323"/>
      <c r="E105" s="323"/>
      <c r="F105" s="323"/>
      <c r="G105" s="323"/>
      <c r="H105" s="323"/>
      <c r="I105" s="323"/>
      <c r="J105" s="324"/>
      <c r="K105" s="49"/>
      <c r="L105" s="46"/>
      <c r="N105" s="20"/>
      <c r="O105" s="20"/>
      <c r="P105" s="19"/>
    </row>
    <row r="106" spans="1:19" s="1" customFormat="1" ht="15" customHeight="1" x14ac:dyDescent="0.2">
      <c r="A106" s="39" t="s">
        <v>277</v>
      </c>
      <c r="B106" s="124"/>
      <c r="C106" s="124"/>
      <c r="D106" s="124"/>
      <c r="E106" s="124"/>
      <c r="F106" s="124"/>
      <c r="G106" s="124"/>
      <c r="H106" s="124"/>
      <c r="I106" s="124"/>
      <c r="J106" s="40"/>
      <c r="K106" s="49"/>
      <c r="L106" s="50"/>
      <c r="N106" s="18"/>
      <c r="O106" s="18"/>
      <c r="P106" s="14"/>
    </row>
    <row r="107" spans="1:19" s="1" customFormat="1" ht="15" customHeight="1" x14ac:dyDescent="0.2">
      <c r="A107" s="331" t="s">
        <v>278</v>
      </c>
      <c r="B107" s="332"/>
      <c r="C107" s="332"/>
      <c r="D107" s="128"/>
      <c r="E107" s="223"/>
      <c r="F107" s="325"/>
      <c r="G107" s="129" t="s">
        <v>275</v>
      </c>
      <c r="H107" s="298"/>
      <c r="I107" s="298"/>
      <c r="J107" s="299"/>
      <c r="K107" s="49"/>
      <c r="L107" s="50"/>
      <c r="N107" s="18"/>
      <c r="O107" s="18"/>
      <c r="P107" s="14"/>
    </row>
    <row r="108" spans="1:19" s="1" customFormat="1" ht="15" customHeight="1" x14ac:dyDescent="0.2">
      <c r="A108" s="204"/>
      <c r="B108" s="205"/>
      <c r="C108" s="205"/>
      <c r="D108" s="13"/>
      <c r="E108" s="226"/>
      <c r="F108" s="330"/>
      <c r="G108" s="128"/>
      <c r="H108" s="128"/>
      <c r="I108" s="128"/>
      <c r="J108" s="47"/>
      <c r="K108" s="49"/>
      <c r="L108" s="50"/>
      <c r="N108" s="18"/>
      <c r="O108" s="18"/>
      <c r="P108" s="14"/>
    </row>
    <row r="109" spans="1:19" s="28" customFormat="1" ht="15" customHeight="1" x14ac:dyDescent="0.2">
      <c r="A109" s="322" t="s">
        <v>279</v>
      </c>
      <c r="B109" s="323"/>
      <c r="C109" s="323"/>
      <c r="D109" s="323"/>
      <c r="E109" s="323"/>
      <c r="F109" s="323"/>
      <c r="G109" s="323"/>
      <c r="H109" s="323"/>
      <c r="I109" s="323"/>
      <c r="J109" s="324"/>
      <c r="K109" s="49"/>
      <c r="L109" s="46"/>
      <c r="N109" s="20"/>
      <c r="O109" s="20"/>
      <c r="P109" s="19"/>
    </row>
    <row r="110" spans="1:19" s="1" customFormat="1" ht="15" customHeight="1" x14ac:dyDescent="0.2">
      <c r="A110" s="39" t="s">
        <v>280</v>
      </c>
      <c r="B110" s="128"/>
      <c r="C110" s="128"/>
      <c r="D110" s="128"/>
      <c r="E110" s="223"/>
      <c r="F110" s="325"/>
      <c r="G110" s="129" t="s">
        <v>275</v>
      </c>
      <c r="H110" s="328"/>
      <c r="I110" s="328"/>
      <c r="J110" s="329"/>
      <c r="K110" s="49"/>
      <c r="L110" s="50"/>
      <c r="N110" s="18"/>
      <c r="O110" s="18"/>
      <c r="P110" s="14"/>
    </row>
    <row r="111" spans="1:19" s="1" customFormat="1" ht="15" customHeight="1" thickBot="1" x14ac:dyDescent="0.25">
      <c r="A111" s="52"/>
      <c r="B111" s="53"/>
      <c r="C111" s="53"/>
      <c r="D111" s="53"/>
      <c r="E111" s="326"/>
      <c r="F111" s="327"/>
      <c r="G111" s="53"/>
      <c r="H111" s="53"/>
      <c r="I111" s="53"/>
      <c r="J111" s="54"/>
      <c r="K111" s="55"/>
      <c r="L111" s="50"/>
      <c r="N111" s="18"/>
      <c r="O111" s="18"/>
      <c r="P111" s="14"/>
    </row>
    <row r="112" spans="1:19" ht="15" customHeight="1" x14ac:dyDescent="0.25">
      <c r="N112" s="2"/>
      <c r="O112" s="2"/>
      <c r="P112" s="4"/>
    </row>
    <row r="113" spans="1:17" ht="15" customHeight="1" x14ac:dyDescent="0.25">
      <c r="N113" s="2"/>
      <c r="O113" s="2"/>
      <c r="P113" s="4"/>
    </row>
    <row r="114" spans="1:17" x14ac:dyDescent="0.25">
      <c r="G114" s="6"/>
      <c r="H114" s="90"/>
      <c r="I114" s="90"/>
      <c r="N114" s="2"/>
      <c r="O114" s="2"/>
      <c r="P114" s="4"/>
    </row>
    <row r="115" spans="1:17" x14ac:dyDescent="0.25">
      <c r="G115" s="90"/>
      <c r="H115" s="90"/>
      <c r="I115" s="90"/>
      <c r="N115" s="2"/>
      <c r="O115" s="2"/>
      <c r="P115" s="4"/>
    </row>
    <row r="116" spans="1:17" x14ac:dyDescent="0.25">
      <c r="A116" s="101"/>
      <c r="B116" s="101"/>
      <c r="C116" s="101"/>
      <c r="D116" s="101"/>
      <c r="E116" s="101"/>
      <c r="F116" s="101"/>
      <c r="G116" s="101"/>
      <c r="H116" s="101"/>
      <c r="I116" s="101"/>
      <c r="N116" s="2"/>
      <c r="O116" s="2"/>
      <c r="P116" s="4"/>
    </row>
    <row r="117" spans="1:17" x14ac:dyDescent="0.25">
      <c r="A117" s="21"/>
      <c r="B117" s="20"/>
      <c r="C117" s="20"/>
      <c r="D117" s="20"/>
      <c r="E117" s="20"/>
      <c r="F117" s="20"/>
      <c r="G117" s="102"/>
      <c r="H117" s="20"/>
      <c r="I117" s="20"/>
      <c r="N117" s="2"/>
      <c r="O117" s="2"/>
      <c r="P117" s="4"/>
    </row>
    <row r="118" spans="1:17" x14ac:dyDescent="0.25">
      <c r="N118" s="2"/>
      <c r="O118" s="2"/>
      <c r="P118" s="4"/>
    </row>
    <row r="121" spans="1:17" x14ac:dyDescent="0.25">
      <c r="O121" s="1"/>
      <c r="Q121" s="1"/>
    </row>
    <row r="122" spans="1:17" x14ac:dyDescent="0.25">
      <c r="Q122" s="1"/>
    </row>
    <row r="123" spans="1:17" x14ac:dyDescent="0.25">
      <c r="Q123" s="1"/>
    </row>
    <row r="124" spans="1:17" x14ac:dyDescent="0.25">
      <c r="Q124" s="1"/>
    </row>
    <row r="125" spans="1:17" x14ac:dyDescent="0.25">
      <c r="Q125" s="1"/>
    </row>
    <row r="126" spans="1:17" x14ac:dyDescent="0.25">
      <c r="Q126" s="1"/>
    </row>
  </sheetData>
  <sheetProtection algorithmName="SHA-512" hashValue="jev9KYX62bzPUKv5C8uy0jaPCTg0PgLSb49WM5DTDtjzMVyg2b6xAyqVExB/W576Cbbpmd1FfDRlzeegm1Xq6Q==" saltValue="9Nmlujy/M0sJvlMFYec9Ng==" spinCount="100000" sheet="1" formatCells="0" formatColumns="0" formatRows="0" insertColumns="0" insertRows="0" insertHyperlinks="0" deleteColumns="0" deleteRows="0" sort="0" autoFilter="0" pivotTables="0"/>
  <mergeCells count="140">
    <mergeCell ref="A109:J109"/>
    <mergeCell ref="E110:F111"/>
    <mergeCell ref="H110:J110"/>
    <mergeCell ref="A100:J100"/>
    <mergeCell ref="A101:J101"/>
    <mergeCell ref="E103:F104"/>
    <mergeCell ref="H103:J103"/>
    <mergeCell ref="A105:J105"/>
    <mergeCell ref="A107:C108"/>
    <mergeCell ref="E107:F108"/>
    <mergeCell ref="H107:J107"/>
    <mergeCell ref="A93:D93"/>
    <mergeCell ref="H93:J93"/>
    <mergeCell ref="A95:J95"/>
    <mergeCell ref="A96:D97"/>
    <mergeCell ref="H96:J96"/>
    <mergeCell ref="A98:D99"/>
    <mergeCell ref="H98:J99"/>
    <mergeCell ref="A86:D86"/>
    <mergeCell ref="H86:J86"/>
    <mergeCell ref="A88:J88"/>
    <mergeCell ref="A89:D89"/>
    <mergeCell ref="H89:J89"/>
    <mergeCell ref="A91:D91"/>
    <mergeCell ref="H91:J91"/>
    <mergeCell ref="A70:J70"/>
    <mergeCell ref="A71:J71"/>
    <mergeCell ref="A81:J81"/>
    <mergeCell ref="A82:D82"/>
    <mergeCell ref="H82:J82"/>
    <mergeCell ref="A84:D84"/>
    <mergeCell ref="H84:J84"/>
    <mergeCell ref="F66:J67"/>
    <mergeCell ref="A67:B67"/>
    <mergeCell ref="C67:E67"/>
    <mergeCell ref="A68:G68"/>
    <mergeCell ref="H68:J68"/>
    <mergeCell ref="A69:J69"/>
    <mergeCell ref="A61:J61"/>
    <mergeCell ref="A62:E62"/>
    <mergeCell ref="F62:J62"/>
    <mergeCell ref="F63:J65"/>
    <mergeCell ref="A64:B64"/>
    <mergeCell ref="C64:E64"/>
    <mergeCell ref="B65:E65"/>
    <mergeCell ref="H57:J57"/>
    <mergeCell ref="A58:G58"/>
    <mergeCell ref="H58:J58"/>
    <mergeCell ref="A59:G59"/>
    <mergeCell ref="H59:J59"/>
    <mergeCell ref="A60:G60"/>
    <mergeCell ref="H60:J60"/>
    <mergeCell ref="A51:J51"/>
    <mergeCell ref="H52:J52"/>
    <mergeCell ref="H53:J53"/>
    <mergeCell ref="H54:J54"/>
    <mergeCell ref="H55:J55"/>
    <mergeCell ref="H56:J56"/>
    <mergeCell ref="A47:D47"/>
    <mergeCell ref="H47:I47"/>
    <mergeCell ref="A48:D48"/>
    <mergeCell ref="H48:I48"/>
    <mergeCell ref="A49:J49"/>
    <mergeCell ref="A50:D50"/>
    <mergeCell ref="E50:J50"/>
    <mergeCell ref="A44:D44"/>
    <mergeCell ref="H44:I44"/>
    <mergeCell ref="A45:D45"/>
    <mergeCell ref="H45:I45"/>
    <mergeCell ref="A46:D46"/>
    <mergeCell ref="H46:I46"/>
    <mergeCell ref="A41:D41"/>
    <mergeCell ref="H41:I41"/>
    <mergeCell ref="A42:D42"/>
    <mergeCell ref="H42:I42"/>
    <mergeCell ref="A43:D43"/>
    <mergeCell ref="H43:I43"/>
    <mergeCell ref="A38:J38"/>
    <mergeCell ref="A39:G39"/>
    <mergeCell ref="H39:I40"/>
    <mergeCell ref="J39:J40"/>
    <mergeCell ref="K39:K40"/>
    <mergeCell ref="A40:D40"/>
    <mergeCell ref="A35:F35"/>
    <mergeCell ref="I35:J35"/>
    <mergeCell ref="A36:F36"/>
    <mergeCell ref="I36:J36"/>
    <mergeCell ref="A37:F37"/>
    <mergeCell ref="I37:J37"/>
    <mergeCell ref="A30:F30"/>
    <mergeCell ref="I30:J30"/>
    <mergeCell ref="I31:J31"/>
    <mergeCell ref="I32:J32"/>
    <mergeCell ref="I33:J33"/>
    <mergeCell ref="I34:J34"/>
    <mergeCell ref="B24:E24"/>
    <mergeCell ref="F24:H24"/>
    <mergeCell ref="B25:E25"/>
    <mergeCell ref="A28:D28"/>
    <mergeCell ref="E28:J28"/>
    <mergeCell ref="A29:D29"/>
    <mergeCell ref="E29:J29"/>
    <mergeCell ref="B21:E21"/>
    <mergeCell ref="F21:H21"/>
    <mergeCell ref="I21:J21"/>
    <mergeCell ref="B22:E22"/>
    <mergeCell ref="F22:J22"/>
    <mergeCell ref="B23:E23"/>
    <mergeCell ref="F23:H23"/>
    <mergeCell ref="I23:J23"/>
    <mergeCell ref="B19:E19"/>
    <mergeCell ref="F19:H19"/>
    <mergeCell ref="I19:J19"/>
    <mergeCell ref="L19:N19"/>
    <mergeCell ref="B20:E20"/>
    <mergeCell ref="F20:H20"/>
    <mergeCell ref="I20:J20"/>
    <mergeCell ref="A15:J15"/>
    <mergeCell ref="A16:J16"/>
    <mergeCell ref="A17:D17"/>
    <mergeCell ref="E17:J17"/>
    <mergeCell ref="B18:E18"/>
    <mergeCell ref="F18:H18"/>
    <mergeCell ref="I18:J18"/>
    <mergeCell ref="G7:J7"/>
    <mergeCell ref="B8:E8"/>
    <mergeCell ref="B9:E9"/>
    <mergeCell ref="B11:E11"/>
    <mergeCell ref="G11:J11"/>
    <mergeCell ref="B12:J13"/>
    <mergeCell ref="A1:J1"/>
    <mergeCell ref="A2:J2"/>
    <mergeCell ref="A3:J3"/>
    <mergeCell ref="A4:E4"/>
    <mergeCell ref="K4:K13"/>
    <mergeCell ref="B5:E5"/>
    <mergeCell ref="G5:J5"/>
    <mergeCell ref="B6:E6"/>
    <mergeCell ref="G6:J6"/>
    <mergeCell ref="B7:E7"/>
  </mergeCells>
  <printOptions horizontalCentered="1"/>
  <pageMargins left="0.25" right="0.25" top="0.75" bottom="0.75" header="0.3" footer="0.3"/>
  <pageSetup paperSize="9" scale="89" fitToWidth="0" fitToHeight="2" orientation="portrait" r:id="rId1"/>
  <headerFooter alignWithMargins="0"/>
  <rowBreaks count="1" manualBreakCount="1">
    <brk id="70" max="9" man="1"/>
  </rowBreaks>
  <colBreaks count="1" manualBreakCount="1">
    <brk id="10" max="106" man="1"/>
  </colBreaks>
  <drawing r:id="rId2"/>
  <legacyDrawing r:id="rId3"/>
  <mc:AlternateContent xmlns:mc="http://schemas.openxmlformats.org/markup-compatibility/2006">
    <mc:Choice Requires="x14">
      <controls>
        <mc:AlternateContent xmlns:mc="http://schemas.openxmlformats.org/markup-compatibility/2006">
          <mc:Choice Requires="x14">
            <control shapeId="64513" r:id="rId4" name="Vervolgkeuzelijst 19">
              <controlPr locked="0" defaultSize="0" autoLine="0" autoPict="0">
                <anchor moveWithCells="1">
                  <from>
                    <xdr:col>0</xdr:col>
                    <xdr:colOff>0</xdr:colOff>
                    <xdr:row>30</xdr:row>
                    <xdr:rowOff>0</xdr:rowOff>
                  </from>
                  <to>
                    <xdr:col>6</xdr:col>
                    <xdr:colOff>0</xdr:colOff>
                    <xdr:row>31</xdr:row>
                    <xdr:rowOff>7620</xdr:rowOff>
                  </to>
                </anchor>
              </controlPr>
            </control>
          </mc:Choice>
        </mc:AlternateContent>
        <mc:AlternateContent xmlns:mc="http://schemas.openxmlformats.org/markup-compatibility/2006">
          <mc:Choice Requires="x14">
            <control shapeId="64514" r:id="rId5" name="Vervolgkeuzelijst 20">
              <controlPr locked="0" defaultSize="0" autoLine="0" autoPict="0">
                <anchor moveWithCells="1">
                  <from>
                    <xdr:col>0</xdr:col>
                    <xdr:colOff>0</xdr:colOff>
                    <xdr:row>31</xdr:row>
                    <xdr:rowOff>0</xdr:rowOff>
                  </from>
                  <to>
                    <xdr:col>5</xdr:col>
                    <xdr:colOff>731520</xdr:colOff>
                    <xdr:row>32</xdr:row>
                    <xdr:rowOff>7620</xdr:rowOff>
                  </to>
                </anchor>
              </controlPr>
            </control>
          </mc:Choice>
        </mc:AlternateContent>
        <mc:AlternateContent xmlns:mc="http://schemas.openxmlformats.org/markup-compatibility/2006">
          <mc:Choice Requires="x14">
            <control shapeId="64515" r:id="rId6" name="Vervolgkeuzelijst 21">
              <controlPr locked="0" defaultSize="0" autoLine="0" autoPict="0">
                <anchor moveWithCells="1">
                  <from>
                    <xdr:col>0</xdr:col>
                    <xdr:colOff>0</xdr:colOff>
                    <xdr:row>32</xdr:row>
                    <xdr:rowOff>0</xdr:rowOff>
                  </from>
                  <to>
                    <xdr:col>5</xdr:col>
                    <xdr:colOff>731520</xdr:colOff>
                    <xdr:row>33</xdr:row>
                    <xdr:rowOff>7620</xdr:rowOff>
                  </to>
                </anchor>
              </controlPr>
            </control>
          </mc:Choice>
        </mc:AlternateContent>
        <mc:AlternateContent xmlns:mc="http://schemas.openxmlformats.org/markup-compatibility/2006">
          <mc:Choice Requires="x14">
            <control shapeId="64516" r:id="rId7" name="Vervolgkeuzelijst 39">
              <controlPr locked="0" defaultSize="0" autoLine="0" autoPict="0">
                <anchor moveWithCells="1">
                  <from>
                    <xdr:col>0</xdr:col>
                    <xdr:colOff>0</xdr:colOff>
                    <xdr:row>40</xdr:row>
                    <xdr:rowOff>0</xdr:rowOff>
                  </from>
                  <to>
                    <xdr:col>4</xdr:col>
                    <xdr:colOff>0</xdr:colOff>
                    <xdr:row>41</xdr:row>
                    <xdr:rowOff>22860</xdr:rowOff>
                  </to>
                </anchor>
              </controlPr>
            </control>
          </mc:Choice>
        </mc:AlternateContent>
        <mc:AlternateContent xmlns:mc="http://schemas.openxmlformats.org/markup-compatibility/2006">
          <mc:Choice Requires="x14">
            <control shapeId="64517" r:id="rId8" name="Vervolgkeuzelijst 40">
              <controlPr locked="0" defaultSize="0" autoLine="0" autoPict="0">
                <anchor moveWithCells="1">
                  <from>
                    <xdr:col>0</xdr:col>
                    <xdr:colOff>0</xdr:colOff>
                    <xdr:row>41</xdr:row>
                    <xdr:rowOff>0</xdr:rowOff>
                  </from>
                  <to>
                    <xdr:col>3</xdr:col>
                    <xdr:colOff>236220</xdr:colOff>
                    <xdr:row>42</xdr:row>
                    <xdr:rowOff>22860</xdr:rowOff>
                  </to>
                </anchor>
              </controlPr>
            </control>
          </mc:Choice>
        </mc:AlternateContent>
        <mc:AlternateContent xmlns:mc="http://schemas.openxmlformats.org/markup-compatibility/2006">
          <mc:Choice Requires="x14">
            <control shapeId="64518" r:id="rId9" name="Vervolgkeuzelijst 41">
              <controlPr locked="0" defaultSize="0" autoLine="0" autoPict="0">
                <anchor moveWithCells="1">
                  <from>
                    <xdr:col>0</xdr:col>
                    <xdr:colOff>0</xdr:colOff>
                    <xdr:row>42</xdr:row>
                    <xdr:rowOff>0</xdr:rowOff>
                  </from>
                  <to>
                    <xdr:col>4</xdr:col>
                    <xdr:colOff>0</xdr:colOff>
                    <xdr:row>43</xdr:row>
                    <xdr:rowOff>22860</xdr:rowOff>
                  </to>
                </anchor>
              </controlPr>
            </control>
          </mc:Choice>
        </mc:AlternateContent>
        <mc:AlternateContent xmlns:mc="http://schemas.openxmlformats.org/markup-compatibility/2006">
          <mc:Choice Requires="x14">
            <control shapeId="64519" r:id="rId10" name="Vervolgkeuzelijst 52">
              <controlPr locked="0" defaultSize="0" autoLine="0" autoPict="0">
                <anchor moveWithCells="1">
                  <from>
                    <xdr:col>0</xdr:col>
                    <xdr:colOff>30480</xdr:colOff>
                    <xdr:row>52</xdr:row>
                    <xdr:rowOff>0</xdr:rowOff>
                  </from>
                  <to>
                    <xdr:col>7</xdr:col>
                    <xdr:colOff>0</xdr:colOff>
                    <xdr:row>53</xdr:row>
                    <xdr:rowOff>7620</xdr:rowOff>
                  </to>
                </anchor>
              </controlPr>
            </control>
          </mc:Choice>
        </mc:AlternateContent>
        <mc:AlternateContent xmlns:mc="http://schemas.openxmlformats.org/markup-compatibility/2006">
          <mc:Choice Requires="x14">
            <control shapeId="64520" r:id="rId11" name="Vervolgkeuzelijst 53">
              <controlPr locked="0" defaultSize="0" autoLine="0" autoPict="0">
                <anchor moveWithCells="1">
                  <from>
                    <xdr:col>0</xdr:col>
                    <xdr:colOff>30480</xdr:colOff>
                    <xdr:row>53</xdr:row>
                    <xdr:rowOff>7620</xdr:rowOff>
                  </from>
                  <to>
                    <xdr:col>7</xdr:col>
                    <xdr:colOff>7620</xdr:colOff>
                    <xdr:row>54</xdr:row>
                    <xdr:rowOff>22860</xdr:rowOff>
                  </to>
                </anchor>
              </controlPr>
            </control>
          </mc:Choice>
        </mc:AlternateContent>
        <mc:AlternateContent xmlns:mc="http://schemas.openxmlformats.org/markup-compatibility/2006">
          <mc:Choice Requires="x14">
            <control shapeId="64521" r:id="rId12" name="Vervolgkeuzelijst 54">
              <controlPr locked="0" defaultSize="0" autoLine="0" autoPict="0">
                <anchor moveWithCells="1">
                  <from>
                    <xdr:col>0</xdr:col>
                    <xdr:colOff>30480</xdr:colOff>
                    <xdr:row>54</xdr:row>
                    <xdr:rowOff>0</xdr:rowOff>
                  </from>
                  <to>
                    <xdr:col>7</xdr:col>
                    <xdr:colOff>0</xdr:colOff>
                    <xdr:row>55</xdr:row>
                    <xdr:rowOff>7620</xdr:rowOff>
                  </to>
                </anchor>
              </controlPr>
            </control>
          </mc:Choice>
        </mc:AlternateContent>
        <mc:AlternateContent xmlns:mc="http://schemas.openxmlformats.org/markup-compatibility/2006">
          <mc:Choice Requires="x14">
            <control shapeId="64522" r:id="rId13" name="Vervolgkeuzelijst 67">
              <controlPr locked="0" defaultSize="0" autoLine="0" autoPict="0">
                <anchor moveWithCells="1">
                  <from>
                    <xdr:col>0</xdr:col>
                    <xdr:colOff>30480</xdr:colOff>
                    <xdr:row>55</xdr:row>
                    <xdr:rowOff>0</xdr:rowOff>
                  </from>
                  <to>
                    <xdr:col>6</xdr:col>
                    <xdr:colOff>807720</xdr:colOff>
                    <xdr:row>56</xdr:row>
                    <xdr:rowOff>7620</xdr:rowOff>
                  </to>
                </anchor>
              </controlPr>
            </control>
          </mc:Choice>
        </mc:AlternateContent>
        <mc:AlternateContent xmlns:mc="http://schemas.openxmlformats.org/markup-compatibility/2006">
          <mc:Choice Requires="x14">
            <control shapeId="64523" r:id="rId14" name="Vervolgkeuzelijst 69">
              <controlPr locked="0" defaultSize="0" autoLine="0" autoPict="0">
                <anchor moveWithCells="1">
                  <from>
                    <xdr:col>0</xdr:col>
                    <xdr:colOff>0</xdr:colOff>
                    <xdr:row>43</xdr:row>
                    <xdr:rowOff>0</xdr:rowOff>
                  </from>
                  <to>
                    <xdr:col>3</xdr:col>
                    <xdr:colOff>236220</xdr:colOff>
                    <xdr:row>44</xdr:row>
                    <xdr:rowOff>22860</xdr:rowOff>
                  </to>
                </anchor>
              </controlPr>
            </control>
          </mc:Choice>
        </mc:AlternateContent>
        <mc:AlternateContent xmlns:mc="http://schemas.openxmlformats.org/markup-compatibility/2006">
          <mc:Choice Requires="x14">
            <control shapeId="64524" r:id="rId15" name="Vervolgkeuzelijst 73">
              <controlPr defaultSize="0" autoLine="0" autoPict="0">
                <anchor moveWithCells="1">
                  <from>
                    <xdr:col>0</xdr:col>
                    <xdr:colOff>7620</xdr:colOff>
                    <xdr:row>44</xdr:row>
                    <xdr:rowOff>0</xdr:rowOff>
                  </from>
                  <to>
                    <xdr:col>2</xdr:col>
                    <xdr:colOff>137160</xdr:colOff>
                    <xdr:row>45</xdr:row>
                    <xdr:rowOff>7620</xdr:rowOff>
                  </to>
                </anchor>
              </controlPr>
            </control>
          </mc:Choice>
        </mc:AlternateContent>
        <mc:AlternateContent xmlns:mc="http://schemas.openxmlformats.org/markup-compatibility/2006">
          <mc:Choice Requires="x14">
            <control shapeId="64525" r:id="rId16" name="Vervolgkeuzelijst 74">
              <controlPr locked="0" defaultSize="0" autoLine="0" autoPict="0">
                <anchor moveWithCells="1">
                  <from>
                    <xdr:col>0</xdr:col>
                    <xdr:colOff>22860</xdr:colOff>
                    <xdr:row>44</xdr:row>
                    <xdr:rowOff>0</xdr:rowOff>
                  </from>
                  <to>
                    <xdr:col>3</xdr:col>
                    <xdr:colOff>236220</xdr:colOff>
                    <xdr:row>45</xdr:row>
                    <xdr:rowOff>22860</xdr:rowOff>
                  </to>
                </anchor>
              </controlPr>
            </control>
          </mc:Choice>
        </mc:AlternateContent>
        <mc:AlternateContent xmlns:mc="http://schemas.openxmlformats.org/markup-compatibility/2006">
          <mc:Choice Requires="x14">
            <control shapeId="64526" r:id="rId17" name="Selectievakje 83">
              <controlPr locked="0" defaultSize="0" autoFill="0" autoLine="0" autoPict="0">
                <anchor moveWithCells="1">
                  <from>
                    <xdr:col>4</xdr:col>
                    <xdr:colOff>0</xdr:colOff>
                    <xdr:row>70</xdr:row>
                    <xdr:rowOff>160020</xdr:rowOff>
                  </from>
                  <to>
                    <xdr:col>6</xdr:col>
                    <xdr:colOff>594360</xdr:colOff>
                    <xdr:row>72</xdr:row>
                    <xdr:rowOff>38100</xdr:rowOff>
                  </to>
                </anchor>
              </controlPr>
            </control>
          </mc:Choice>
        </mc:AlternateContent>
        <mc:AlternateContent xmlns:mc="http://schemas.openxmlformats.org/markup-compatibility/2006">
          <mc:Choice Requires="x14">
            <control shapeId="64527" r:id="rId18" name="Selectievakje 84">
              <controlPr locked="0" defaultSize="0" autoFill="0" autoLine="0" autoPict="0">
                <anchor moveWithCells="1">
                  <from>
                    <xdr:col>4</xdr:col>
                    <xdr:colOff>0</xdr:colOff>
                    <xdr:row>71</xdr:row>
                    <xdr:rowOff>160020</xdr:rowOff>
                  </from>
                  <to>
                    <xdr:col>6</xdr:col>
                    <xdr:colOff>594360</xdr:colOff>
                    <xdr:row>73</xdr:row>
                    <xdr:rowOff>7620</xdr:rowOff>
                  </to>
                </anchor>
              </controlPr>
            </control>
          </mc:Choice>
        </mc:AlternateContent>
        <mc:AlternateContent xmlns:mc="http://schemas.openxmlformats.org/markup-compatibility/2006">
          <mc:Choice Requires="x14">
            <control shapeId="64528" r:id="rId19" name="Selectievakje 86">
              <controlPr locked="0" defaultSize="0" autoFill="0" autoLine="0" autoPict="0">
                <anchor moveWithCells="1">
                  <from>
                    <xdr:col>4</xdr:col>
                    <xdr:colOff>7620</xdr:colOff>
                    <xdr:row>81</xdr:row>
                    <xdr:rowOff>0</xdr:rowOff>
                  </from>
                  <to>
                    <xdr:col>6</xdr:col>
                    <xdr:colOff>579120</xdr:colOff>
                    <xdr:row>81</xdr:row>
                    <xdr:rowOff>175260</xdr:rowOff>
                  </to>
                </anchor>
              </controlPr>
            </control>
          </mc:Choice>
        </mc:AlternateContent>
        <mc:AlternateContent xmlns:mc="http://schemas.openxmlformats.org/markup-compatibility/2006">
          <mc:Choice Requires="x14">
            <control shapeId="64529" r:id="rId20" name="Selectievakje 87">
              <controlPr locked="0" defaultSize="0" autoFill="0" autoLine="0" autoPict="0">
                <anchor moveWithCells="1">
                  <from>
                    <xdr:col>4</xdr:col>
                    <xdr:colOff>7620</xdr:colOff>
                    <xdr:row>81</xdr:row>
                    <xdr:rowOff>152400</xdr:rowOff>
                  </from>
                  <to>
                    <xdr:col>4</xdr:col>
                    <xdr:colOff>502920</xdr:colOff>
                    <xdr:row>82</xdr:row>
                    <xdr:rowOff>160020</xdr:rowOff>
                  </to>
                </anchor>
              </controlPr>
            </control>
          </mc:Choice>
        </mc:AlternateContent>
        <mc:AlternateContent xmlns:mc="http://schemas.openxmlformats.org/markup-compatibility/2006">
          <mc:Choice Requires="x14">
            <control shapeId="64530" r:id="rId21" name="Selectievakje 93">
              <controlPr locked="0" defaultSize="0" autoFill="0" autoLine="0" autoPict="0">
                <anchor moveWithCells="1">
                  <from>
                    <xdr:col>4</xdr:col>
                    <xdr:colOff>7620</xdr:colOff>
                    <xdr:row>83</xdr:row>
                    <xdr:rowOff>0</xdr:rowOff>
                  </from>
                  <to>
                    <xdr:col>6</xdr:col>
                    <xdr:colOff>579120</xdr:colOff>
                    <xdr:row>83</xdr:row>
                    <xdr:rowOff>175260</xdr:rowOff>
                  </to>
                </anchor>
              </controlPr>
            </control>
          </mc:Choice>
        </mc:AlternateContent>
        <mc:AlternateContent xmlns:mc="http://schemas.openxmlformats.org/markup-compatibility/2006">
          <mc:Choice Requires="x14">
            <control shapeId="64531" r:id="rId22" name="Selectievakje 94">
              <controlPr locked="0" defaultSize="0" autoFill="0" autoLine="0" autoPict="0">
                <anchor moveWithCells="1">
                  <from>
                    <xdr:col>4</xdr:col>
                    <xdr:colOff>7620</xdr:colOff>
                    <xdr:row>83</xdr:row>
                    <xdr:rowOff>160020</xdr:rowOff>
                  </from>
                  <to>
                    <xdr:col>4</xdr:col>
                    <xdr:colOff>502920</xdr:colOff>
                    <xdr:row>84</xdr:row>
                    <xdr:rowOff>144780</xdr:rowOff>
                  </to>
                </anchor>
              </controlPr>
            </control>
          </mc:Choice>
        </mc:AlternateContent>
        <mc:AlternateContent xmlns:mc="http://schemas.openxmlformats.org/markup-compatibility/2006">
          <mc:Choice Requires="x14">
            <control shapeId="64532" r:id="rId23" name="Selectievakje 95">
              <controlPr locked="0" defaultSize="0" autoFill="0" autoLine="0" autoPict="0">
                <anchor moveWithCells="1">
                  <from>
                    <xdr:col>4</xdr:col>
                    <xdr:colOff>7620</xdr:colOff>
                    <xdr:row>85</xdr:row>
                    <xdr:rowOff>7620</xdr:rowOff>
                  </from>
                  <to>
                    <xdr:col>6</xdr:col>
                    <xdr:colOff>579120</xdr:colOff>
                    <xdr:row>85</xdr:row>
                    <xdr:rowOff>182880</xdr:rowOff>
                  </to>
                </anchor>
              </controlPr>
            </control>
          </mc:Choice>
        </mc:AlternateContent>
        <mc:AlternateContent xmlns:mc="http://schemas.openxmlformats.org/markup-compatibility/2006">
          <mc:Choice Requires="x14">
            <control shapeId="64533" r:id="rId24" name="Vervolgkeuzelijst 110">
              <controlPr locked="0" defaultSize="0" autoLine="0" autoPict="0">
                <anchor moveWithCells="1">
                  <from>
                    <xdr:col>6</xdr:col>
                    <xdr:colOff>579120</xdr:colOff>
                    <xdr:row>71</xdr:row>
                    <xdr:rowOff>175260</xdr:rowOff>
                  </from>
                  <to>
                    <xdr:col>9</xdr:col>
                    <xdr:colOff>655320</xdr:colOff>
                    <xdr:row>72</xdr:row>
                    <xdr:rowOff>182880</xdr:rowOff>
                  </to>
                </anchor>
              </controlPr>
            </control>
          </mc:Choice>
        </mc:AlternateContent>
        <mc:AlternateContent xmlns:mc="http://schemas.openxmlformats.org/markup-compatibility/2006">
          <mc:Choice Requires="x14">
            <control shapeId="64534" r:id="rId25" name="Selectievakje 120">
              <controlPr locked="0" defaultSize="0" autoFill="0" autoLine="0" autoPict="0">
                <anchor moveWithCells="1">
                  <from>
                    <xdr:col>4</xdr:col>
                    <xdr:colOff>7620</xdr:colOff>
                    <xdr:row>95</xdr:row>
                    <xdr:rowOff>0</xdr:rowOff>
                  </from>
                  <to>
                    <xdr:col>6</xdr:col>
                    <xdr:colOff>579120</xdr:colOff>
                    <xdr:row>95</xdr:row>
                    <xdr:rowOff>175260</xdr:rowOff>
                  </to>
                </anchor>
              </controlPr>
            </control>
          </mc:Choice>
        </mc:AlternateContent>
        <mc:AlternateContent xmlns:mc="http://schemas.openxmlformats.org/markup-compatibility/2006">
          <mc:Choice Requires="x14">
            <control shapeId="64535" r:id="rId26" name="Selectievakje 121">
              <controlPr locked="0" defaultSize="0" autoFill="0" autoLine="0" autoPict="0">
                <anchor moveWithCells="1">
                  <from>
                    <xdr:col>4</xdr:col>
                    <xdr:colOff>7620</xdr:colOff>
                    <xdr:row>95</xdr:row>
                    <xdr:rowOff>152400</xdr:rowOff>
                  </from>
                  <to>
                    <xdr:col>4</xdr:col>
                    <xdr:colOff>502920</xdr:colOff>
                    <xdr:row>96</xdr:row>
                    <xdr:rowOff>152400</xdr:rowOff>
                  </to>
                </anchor>
              </controlPr>
            </control>
          </mc:Choice>
        </mc:AlternateContent>
        <mc:AlternateContent xmlns:mc="http://schemas.openxmlformats.org/markup-compatibility/2006">
          <mc:Choice Requires="x14">
            <control shapeId="64536" r:id="rId27" name="Selectievakje 122">
              <controlPr locked="0" defaultSize="0" autoFill="0" autoLine="0" autoPict="0">
                <anchor moveWithCells="1">
                  <from>
                    <xdr:col>4</xdr:col>
                    <xdr:colOff>7620</xdr:colOff>
                    <xdr:row>97</xdr:row>
                    <xdr:rowOff>0</xdr:rowOff>
                  </from>
                  <to>
                    <xdr:col>6</xdr:col>
                    <xdr:colOff>579120</xdr:colOff>
                    <xdr:row>97</xdr:row>
                    <xdr:rowOff>182880</xdr:rowOff>
                  </to>
                </anchor>
              </controlPr>
            </control>
          </mc:Choice>
        </mc:AlternateContent>
        <mc:AlternateContent xmlns:mc="http://schemas.openxmlformats.org/markup-compatibility/2006">
          <mc:Choice Requires="x14">
            <control shapeId="64537" r:id="rId28" name="Selectievakje 123">
              <controlPr locked="0" defaultSize="0" autoFill="0" autoLine="0" autoPict="0">
                <anchor moveWithCells="1">
                  <from>
                    <xdr:col>4</xdr:col>
                    <xdr:colOff>7620</xdr:colOff>
                    <xdr:row>98</xdr:row>
                    <xdr:rowOff>0</xdr:rowOff>
                  </from>
                  <to>
                    <xdr:col>4</xdr:col>
                    <xdr:colOff>502920</xdr:colOff>
                    <xdr:row>98</xdr:row>
                    <xdr:rowOff>198120</xdr:rowOff>
                  </to>
                </anchor>
              </controlPr>
            </control>
          </mc:Choice>
        </mc:AlternateContent>
        <mc:AlternateContent xmlns:mc="http://schemas.openxmlformats.org/markup-compatibility/2006">
          <mc:Choice Requires="x14">
            <control shapeId="64538" r:id="rId29" name="Selectievakje 125">
              <controlPr locked="0" defaultSize="0" autoFill="0" autoLine="0" autoPict="0">
                <anchor moveWithCells="1">
                  <from>
                    <xdr:col>4</xdr:col>
                    <xdr:colOff>7620</xdr:colOff>
                    <xdr:row>86</xdr:row>
                    <xdr:rowOff>30480</xdr:rowOff>
                  </from>
                  <to>
                    <xdr:col>4</xdr:col>
                    <xdr:colOff>502920</xdr:colOff>
                    <xdr:row>86</xdr:row>
                    <xdr:rowOff>175260</xdr:rowOff>
                  </to>
                </anchor>
              </controlPr>
            </control>
          </mc:Choice>
        </mc:AlternateContent>
        <mc:AlternateContent xmlns:mc="http://schemas.openxmlformats.org/markup-compatibility/2006">
          <mc:Choice Requires="x14">
            <control shapeId="64539" r:id="rId30" name="Selectievakje 128">
              <controlPr locked="0" defaultSize="0" autoFill="0" autoLine="0" autoPict="0">
                <anchor moveWithCells="1">
                  <from>
                    <xdr:col>4</xdr:col>
                    <xdr:colOff>7620</xdr:colOff>
                    <xdr:row>73</xdr:row>
                    <xdr:rowOff>22860</xdr:rowOff>
                  </from>
                  <to>
                    <xdr:col>5</xdr:col>
                    <xdr:colOff>495300</xdr:colOff>
                    <xdr:row>75</xdr:row>
                    <xdr:rowOff>30480</xdr:rowOff>
                  </to>
                </anchor>
              </controlPr>
            </control>
          </mc:Choice>
        </mc:AlternateContent>
        <mc:AlternateContent xmlns:mc="http://schemas.openxmlformats.org/markup-compatibility/2006">
          <mc:Choice Requires="x14">
            <control shapeId="64540" r:id="rId31" name="Selectievakje 129">
              <controlPr locked="0" defaultSize="0" autoFill="0" autoLine="0" autoPict="0">
                <anchor moveWithCells="1">
                  <from>
                    <xdr:col>4</xdr:col>
                    <xdr:colOff>7620</xdr:colOff>
                    <xdr:row>74</xdr:row>
                    <xdr:rowOff>160020</xdr:rowOff>
                  </from>
                  <to>
                    <xdr:col>6</xdr:col>
                    <xdr:colOff>609600</xdr:colOff>
                    <xdr:row>76</xdr:row>
                    <xdr:rowOff>7620</xdr:rowOff>
                  </to>
                </anchor>
              </controlPr>
            </control>
          </mc:Choice>
        </mc:AlternateContent>
        <mc:AlternateContent xmlns:mc="http://schemas.openxmlformats.org/markup-compatibility/2006">
          <mc:Choice Requires="x14">
            <control shapeId="64541" r:id="rId32" name="Vervolgkeuzelijst 130">
              <controlPr locked="0" defaultSize="0" autoLine="0" autoPict="0">
                <anchor moveWithCells="1">
                  <from>
                    <xdr:col>6</xdr:col>
                    <xdr:colOff>594360</xdr:colOff>
                    <xdr:row>74</xdr:row>
                    <xdr:rowOff>190500</xdr:rowOff>
                  </from>
                  <to>
                    <xdr:col>9</xdr:col>
                    <xdr:colOff>655320</xdr:colOff>
                    <xdr:row>75</xdr:row>
                    <xdr:rowOff>182880</xdr:rowOff>
                  </to>
                </anchor>
              </controlPr>
            </control>
          </mc:Choice>
        </mc:AlternateContent>
        <mc:AlternateContent xmlns:mc="http://schemas.openxmlformats.org/markup-compatibility/2006">
          <mc:Choice Requires="x14">
            <control shapeId="64542" r:id="rId33" name="Selectievakje 153">
              <controlPr locked="0" defaultSize="0" autoFill="0" autoLine="0" autoPict="0">
                <anchor moveWithCells="1">
                  <from>
                    <xdr:col>1</xdr:col>
                    <xdr:colOff>0</xdr:colOff>
                    <xdr:row>62</xdr:row>
                    <xdr:rowOff>0</xdr:rowOff>
                  </from>
                  <to>
                    <xdr:col>3</xdr:col>
                    <xdr:colOff>60960</xdr:colOff>
                    <xdr:row>62</xdr:row>
                    <xdr:rowOff>175260</xdr:rowOff>
                  </to>
                </anchor>
              </controlPr>
            </control>
          </mc:Choice>
        </mc:AlternateContent>
        <mc:AlternateContent xmlns:mc="http://schemas.openxmlformats.org/markup-compatibility/2006">
          <mc:Choice Requires="x14">
            <control shapeId="64543" r:id="rId34" name="Selectievakje 154">
              <controlPr locked="0" defaultSize="0" autoFill="0" autoLine="0" autoPict="0">
                <anchor moveWithCells="1">
                  <from>
                    <xdr:col>2</xdr:col>
                    <xdr:colOff>106680</xdr:colOff>
                    <xdr:row>62</xdr:row>
                    <xdr:rowOff>0</xdr:rowOff>
                  </from>
                  <to>
                    <xdr:col>4</xdr:col>
                    <xdr:colOff>449580</xdr:colOff>
                    <xdr:row>62</xdr:row>
                    <xdr:rowOff>175260</xdr:rowOff>
                  </to>
                </anchor>
              </controlPr>
            </control>
          </mc:Choice>
        </mc:AlternateContent>
        <mc:AlternateContent xmlns:mc="http://schemas.openxmlformats.org/markup-compatibility/2006">
          <mc:Choice Requires="x14">
            <control shapeId="64544" r:id="rId35" name="Selectievakje 155">
              <controlPr locked="0" defaultSize="0" autoFill="0" autoLine="0" autoPict="0">
                <anchor moveWithCells="1">
                  <from>
                    <xdr:col>1</xdr:col>
                    <xdr:colOff>0</xdr:colOff>
                    <xdr:row>65</xdr:row>
                    <xdr:rowOff>0</xdr:rowOff>
                  </from>
                  <to>
                    <xdr:col>3</xdr:col>
                    <xdr:colOff>99060</xdr:colOff>
                    <xdr:row>65</xdr:row>
                    <xdr:rowOff>182880</xdr:rowOff>
                  </to>
                </anchor>
              </controlPr>
            </control>
          </mc:Choice>
        </mc:AlternateContent>
        <mc:AlternateContent xmlns:mc="http://schemas.openxmlformats.org/markup-compatibility/2006">
          <mc:Choice Requires="x14">
            <control shapeId="64545" r:id="rId36" name="Selectievakje 156">
              <controlPr locked="0" defaultSize="0" autoFill="0" autoLine="0" autoPict="0">
                <anchor moveWithCells="1">
                  <from>
                    <xdr:col>2</xdr:col>
                    <xdr:colOff>106680</xdr:colOff>
                    <xdr:row>65</xdr:row>
                    <xdr:rowOff>0</xdr:rowOff>
                  </from>
                  <to>
                    <xdr:col>4</xdr:col>
                    <xdr:colOff>449580</xdr:colOff>
                    <xdr:row>65</xdr:row>
                    <xdr:rowOff>175260</xdr:rowOff>
                  </to>
                </anchor>
              </controlPr>
            </control>
          </mc:Choice>
        </mc:AlternateContent>
        <mc:AlternateContent xmlns:mc="http://schemas.openxmlformats.org/markup-compatibility/2006">
          <mc:Choice Requires="x14">
            <control shapeId="64546" r:id="rId37" name="Vervolgkeuzelijst 159">
              <controlPr locked="0" defaultSize="0" autoLine="0" autoPict="0">
                <anchor moveWithCells="1">
                  <from>
                    <xdr:col>0</xdr:col>
                    <xdr:colOff>0</xdr:colOff>
                    <xdr:row>33</xdr:row>
                    <xdr:rowOff>0</xdr:rowOff>
                  </from>
                  <to>
                    <xdr:col>6</xdr:col>
                    <xdr:colOff>0</xdr:colOff>
                    <xdr:row>34</xdr:row>
                    <xdr:rowOff>7620</xdr:rowOff>
                  </to>
                </anchor>
              </controlPr>
            </control>
          </mc:Choice>
        </mc:AlternateContent>
        <mc:AlternateContent xmlns:mc="http://schemas.openxmlformats.org/markup-compatibility/2006">
          <mc:Choice Requires="x14">
            <control shapeId="64547" r:id="rId38" name="Vervolgkeuzelijst 160">
              <controlPr locked="0" defaultSize="0" autoLine="0" autoPict="0">
                <anchor moveWithCells="1">
                  <from>
                    <xdr:col>0</xdr:col>
                    <xdr:colOff>30480</xdr:colOff>
                    <xdr:row>56</xdr:row>
                    <xdr:rowOff>0</xdr:rowOff>
                  </from>
                  <to>
                    <xdr:col>6</xdr:col>
                    <xdr:colOff>807720</xdr:colOff>
                    <xdr:row>57</xdr:row>
                    <xdr:rowOff>7620</xdr:rowOff>
                  </to>
                </anchor>
              </controlPr>
            </control>
          </mc:Choice>
        </mc:AlternateContent>
        <mc:AlternateContent xmlns:mc="http://schemas.openxmlformats.org/markup-compatibility/2006">
          <mc:Choice Requires="x14">
            <control shapeId="64548" r:id="rId39" name="Selectievakje 150">
              <controlPr locked="0" defaultSize="0" autoFill="0" autoLine="0" autoPict="0" altText="Ja, onder voorwaarden">
                <anchor moveWithCells="1">
                  <from>
                    <xdr:col>5</xdr:col>
                    <xdr:colOff>228600</xdr:colOff>
                    <xdr:row>105</xdr:row>
                    <xdr:rowOff>0</xdr:rowOff>
                  </from>
                  <to>
                    <xdr:col>7</xdr:col>
                    <xdr:colOff>22860</xdr:colOff>
                    <xdr:row>105</xdr:row>
                    <xdr:rowOff>182880</xdr:rowOff>
                  </to>
                </anchor>
              </controlPr>
            </control>
          </mc:Choice>
        </mc:AlternateContent>
        <mc:AlternateContent xmlns:mc="http://schemas.openxmlformats.org/markup-compatibility/2006">
          <mc:Choice Requires="x14">
            <control shapeId="64549" r:id="rId40" name="Selectievakje 151">
              <controlPr locked="0" defaultSize="0" autoFill="0" autoLine="0" autoPict="0">
                <anchor moveWithCells="1">
                  <from>
                    <xdr:col>4</xdr:col>
                    <xdr:colOff>533400</xdr:colOff>
                    <xdr:row>105</xdr:row>
                    <xdr:rowOff>0</xdr:rowOff>
                  </from>
                  <to>
                    <xdr:col>5</xdr:col>
                    <xdr:colOff>259080</xdr:colOff>
                    <xdr:row>106</xdr:row>
                    <xdr:rowOff>0</xdr:rowOff>
                  </to>
                </anchor>
              </controlPr>
            </control>
          </mc:Choice>
        </mc:AlternateContent>
        <mc:AlternateContent xmlns:mc="http://schemas.openxmlformats.org/markup-compatibility/2006">
          <mc:Choice Requires="x14">
            <control shapeId="64550" r:id="rId41" name="Check Box 38">
              <controlPr locked="0" defaultSize="0" autoFill="0" autoLine="0" autoPict="0">
                <anchor moveWithCells="1">
                  <from>
                    <xdr:col>4</xdr:col>
                    <xdr:colOff>7620</xdr:colOff>
                    <xdr:row>88</xdr:row>
                    <xdr:rowOff>0</xdr:rowOff>
                  </from>
                  <to>
                    <xdr:col>6</xdr:col>
                    <xdr:colOff>579120</xdr:colOff>
                    <xdr:row>88</xdr:row>
                    <xdr:rowOff>175260</xdr:rowOff>
                  </to>
                </anchor>
              </controlPr>
            </control>
          </mc:Choice>
        </mc:AlternateContent>
        <mc:AlternateContent xmlns:mc="http://schemas.openxmlformats.org/markup-compatibility/2006">
          <mc:Choice Requires="x14">
            <control shapeId="64551" r:id="rId42" name="Check Box 39">
              <controlPr locked="0" defaultSize="0" autoFill="0" autoLine="0" autoPict="0">
                <anchor moveWithCells="1">
                  <from>
                    <xdr:col>4</xdr:col>
                    <xdr:colOff>7620</xdr:colOff>
                    <xdr:row>88</xdr:row>
                    <xdr:rowOff>152400</xdr:rowOff>
                  </from>
                  <to>
                    <xdr:col>4</xdr:col>
                    <xdr:colOff>502920</xdr:colOff>
                    <xdr:row>89</xdr:row>
                    <xdr:rowOff>160020</xdr:rowOff>
                  </to>
                </anchor>
              </controlPr>
            </control>
          </mc:Choice>
        </mc:AlternateContent>
        <mc:AlternateContent xmlns:mc="http://schemas.openxmlformats.org/markup-compatibility/2006">
          <mc:Choice Requires="x14">
            <control shapeId="64552" r:id="rId43" name="Check Box 40">
              <controlPr locked="0" defaultSize="0" autoFill="0" autoLine="0" autoPict="0">
                <anchor moveWithCells="1">
                  <from>
                    <xdr:col>4</xdr:col>
                    <xdr:colOff>7620</xdr:colOff>
                    <xdr:row>90</xdr:row>
                    <xdr:rowOff>0</xdr:rowOff>
                  </from>
                  <to>
                    <xdr:col>6</xdr:col>
                    <xdr:colOff>579120</xdr:colOff>
                    <xdr:row>90</xdr:row>
                    <xdr:rowOff>175260</xdr:rowOff>
                  </to>
                </anchor>
              </controlPr>
            </control>
          </mc:Choice>
        </mc:AlternateContent>
        <mc:AlternateContent xmlns:mc="http://schemas.openxmlformats.org/markup-compatibility/2006">
          <mc:Choice Requires="x14">
            <control shapeId="64553" r:id="rId44" name="Check Box 41">
              <controlPr locked="0" defaultSize="0" autoFill="0" autoLine="0" autoPict="0">
                <anchor moveWithCells="1">
                  <from>
                    <xdr:col>4</xdr:col>
                    <xdr:colOff>7620</xdr:colOff>
                    <xdr:row>90</xdr:row>
                    <xdr:rowOff>160020</xdr:rowOff>
                  </from>
                  <to>
                    <xdr:col>4</xdr:col>
                    <xdr:colOff>502920</xdr:colOff>
                    <xdr:row>91</xdr:row>
                    <xdr:rowOff>144780</xdr:rowOff>
                  </to>
                </anchor>
              </controlPr>
            </control>
          </mc:Choice>
        </mc:AlternateContent>
        <mc:AlternateContent xmlns:mc="http://schemas.openxmlformats.org/markup-compatibility/2006">
          <mc:Choice Requires="x14">
            <control shapeId="64554" r:id="rId45" name="Check Box 42">
              <controlPr locked="0" defaultSize="0" autoFill="0" autoLine="0" autoPict="0">
                <anchor moveWithCells="1">
                  <from>
                    <xdr:col>4</xdr:col>
                    <xdr:colOff>7620</xdr:colOff>
                    <xdr:row>92</xdr:row>
                    <xdr:rowOff>7620</xdr:rowOff>
                  </from>
                  <to>
                    <xdr:col>6</xdr:col>
                    <xdr:colOff>579120</xdr:colOff>
                    <xdr:row>92</xdr:row>
                    <xdr:rowOff>182880</xdr:rowOff>
                  </to>
                </anchor>
              </controlPr>
            </control>
          </mc:Choice>
        </mc:AlternateContent>
        <mc:AlternateContent xmlns:mc="http://schemas.openxmlformats.org/markup-compatibility/2006">
          <mc:Choice Requires="x14">
            <control shapeId="64555" r:id="rId46" name="Check Box 43">
              <controlPr locked="0" defaultSize="0" autoFill="0" autoLine="0" autoPict="0">
                <anchor moveWithCells="1">
                  <from>
                    <xdr:col>4</xdr:col>
                    <xdr:colOff>7620</xdr:colOff>
                    <xdr:row>93</xdr:row>
                    <xdr:rowOff>30480</xdr:rowOff>
                  </from>
                  <to>
                    <xdr:col>4</xdr:col>
                    <xdr:colOff>502920</xdr:colOff>
                    <xdr:row>93</xdr:row>
                    <xdr:rowOff>175260</xdr:rowOff>
                  </to>
                </anchor>
              </controlPr>
            </control>
          </mc:Choice>
        </mc:AlternateContent>
        <mc:AlternateContent xmlns:mc="http://schemas.openxmlformats.org/markup-compatibility/2006">
          <mc:Choice Requires="x14">
            <control shapeId="64556" r:id="rId47" name="Check Box 44">
              <controlPr locked="0" defaultSize="0" autoFill="0" autoLine="0" autoPict="0">
                <anchor moveWithCells="1">
                  <from>
                    <xdr:col>6</xdr:col>
                    <xdr:colOff>754380</xdr:colOff>
                    <xdr:row>105</xdr:row>
                    <xdr:rowOff>0</xdr:rowOff>
                  </from>
                  <to>
                    <xdr:col>7</xdr:col>
                    <xdr:colOff>304800</xdr:colOff>
                    <xdr:row>106</xdr:row>
                    <xdr:rowOff>0</xdr:rowOff>
                  </to>
                </anchor>
              </controlPr>
            </control>
          </mc:Choice>
        </mc:AlternateContent>
        <mc:AlternateContent xmlns:mc="http://schemas.openxmlformats.org/markup-compatibility/2006">
          <mc:Choice Requires="x14">
            <control shapeId="64557" r:id="rId48" name="Check Box 45">
              <controlPr locked="0" defaultSize="0" autoFill="0" autoLine="0" autoPict="0">
                <anchor moveWithCells="1">
                  <from>
                    <xdr:col>7</xdr:col>
                    <xdr:colOff>30480</xdr:colOff>
                    <xdr:row>66</xdr:row>
                    <xdr:rowOff>571500</xdr:rowOff>
                  </from>
                  <to>
                    <xdr:col>7</xdr:col>
                    <xdr:colOff>426720</xdr:colOff>
                    <xdr:row>67</xdr:row>
                    <xdr:rowOff>259080</xdr:rowOff>
                  </to>
                </anchor>
              </controlPr>
            </control>
          </mc:Choice>
        </mc:AlternateContent>
        <mc:AlternateContent xmlns:mc="http://schemas.openxmlformats.org/markup-compatibility/2006">
          <mc:Choice Requires="x14">
            <control shapeId="64558" r:id="rId49" name="Check Box 46">
              <controlPr locked="0" defaultSize="0" autoFill="0" autoLine="0" autoPict="0">
                <anchor moveWithCells="1">
                  <from>
                    <xdr:col>7</xdr:col>
                    <xdr:colOff>381000</xdr:colOff>
                    <xdr:row>66</xdr:row>
                    <xdr:rowOff>571500</xdr:rowOff>
                  </from>
                  <to>
                    <xdr:col>8</xdr:col>
                    <xdr:colOff>38100</xdr:colOff>
                    <xdr:row>67</xdr:row>
                    <xdr:rowOff>259080</xdr:rowOff>
                  </to>
                </anchor>
              </controlPr>
            </control>
          </mc:Choice>
        </mc:AlternateContent>
        <mc:AlternateContent xmlns:mc="http://schemas.openxmlformats.org/markup-compatibility/2006">
          <mc:Choice Requires="x14">
            <control shapeId="64559" r:id="rId50" name="Check Box 47">
              <controlPr locked="0" defaultSize="0" autoFill="0" autoLine="0" autoPict="0">
                <anchor moveWithCells="1">
                  <from>
                    <xdr:col>6</xdr:col>
                    <xdr:colOff>800100</xdr:colOff>
                    <xdr:row>48</xdr:row>
                    <xdr:rowOff>0</xdr:rowOff>
                  </from>
                  <to>
                    <xdr:col>7</xdr:col>
                    <xdr:colOff>388620</xdr:colOff>
                    <xdr:row>49</xdr:row>
                    <xdr:rowOff>22860</xdr:rowOff>
                  </to>
                </anchor>
              </controlPr>
            </control>
          </mc:Choice>
        </mc:AlternateContent>
        <mc:AlternateContent xmlns:mc="http://schemas.openxmlformats.org/markup-compatibility/2006">
          <mc:Choice Requires="x14">
            <control shapeId="64560" r:id="rId51" name="Check Box 48">
              <controlPr locked="0" defaultSize="0" autoFill="0" autoLine="0" autoPict="0">
                <anchor moveWithCells="1">
                  <from>
                    <xdr:col>7</xdr:col>
                    <xdr:colOff>350520</xdr:colOff>
                    <xdr:row>48</xdr:row>
                    <xdr:rowOff>0</xdr:rowOff>
                  </from>
                  <to>
                    <xdr:col>8</xdr:col>
                    <xdr:colOff>0</xdr:colOff>
                    <xdr:row>49</xdr:row>
                    <xdr:rowOff>22860</xdr:rowOff>
                  </to>
                </anchor>
              </controlPr>
            </control>
          </mc:Choice>
        </mc:AlternateContent>
        <mc:AlternateContent xmlns:mc="http://schemas.openxmlformats.org/markup-compatibility/2006">
          <mc:Choice Requires="x14">
            <control shapeId="64561" r:id="rId52" name="Check Box 49">
              <controlPr locked="0" defaultSize="0" autoFill="0" autoLine="0" autoPict="0">
                <anchor moveWithCells="1">
                  <from>
                    <xdr:col>4</xdr:col>
                    <xdr:colOff>7620</xdr:colOff>
                    <xdr:row>76</xdr:row>
                    <xdr:rowOff>30480</xdr:rowOff>
                  </from>
                  <to>
                    <xdr:col>8</xdr:col>
                    <xdr:colOff>236220</xdr:colOff>
                    <xdr:row>78</xdr:row>
                    <xdr:rowOff>30480</xdr:rowOff>
                  </to>
                </anchor>
              </controlPr>
            </control>
          </mc:Choice>
        </mc:AlternateContent>
        <mc:AlternateContent xmlns:mc="http://schemas.openxmlformats.org/markup-compatibility/2006">
          <mc:Choice Requires="x14">
            <control shapeId="64562" r:id="rId53" name="Check Box 50">
              <controlPr locked="0" defaultSize="0" autoFill="0" autoLine="0" autoPict="0">
                <anchor moveWithCells="1">
                  <from>
                    <xdr:col>4</xdr:col>
                    <xdr:colOff>7620</xdr:colOff>
                    <xdr:row>77</xdr:row>
                    <xdr:rowOff>160020</xdr:rowOff>
                  </from>
                  <to>
                    <xdr:col>7</xdr:col>
                    <xdr:colOff>685800</xdr:colOff>
                    <xdr:row>79</xdr:row>
                    <xdr:rowOff>7620</xdr:rowOff>
                  </to>
                </anchor>
              </controlPr>
            </control>
          </mc:Choice>
        </mc:AlternateContent>
        <mc:AlternateContent xmlns:mc="http://schemas.openxmlformats.org/markup-compatibility/2006">
          <mc:Choice Requires="x14">
            <control shapeId="64563" r:id="rId54" name="Check Box 51">
              <controlPr locked="0" defaultSize="0" autoFill="0" autoLine="0" autoPict="0">
                <anchor moveWithCells="1">
                  <from>
                    <xdr:col>4</xdr:col>
                    <xdr:colOff>7620</xdr:colOff>
                    <xdr:row>78</xdr:row>
                    <xdr:rowOff>160020</xdr:rowOff>
                  </from>
                  <to>
                    <xdr:col>7</xdr:col>
                    <xdr:colOff>609600</xdr:colOff>
                    <xdr:row>80</xdr:row>
                    <xdr:rowOff>7620</xdr:rowOff>
                  </to>
                </anchor>
              </controlPr>
            </control>
          </mc:Choice>
        </mc:AlternateContent>
        <mc:AlternateContent xmlns:mc="http://schemas.openxmlformats.org/markup-compatibility/2006">
          <mc:Choice Requires="x14">
            <control shapeId="64564" r:id="rId55" name="Selectievakje 141">
              <controlPr locked="0" defaultSize="0" autoFill="0" autoLine="0" autoPict="0">
                <anchor moveWithCells="1">
                  <from>
                    <xdr:col>8</xdr:col>
                    <xdr:colOff>373380</xdr:colOff>
                    <xdr:row>22</xdr:row>
                    <xdr:rowOff>175260</xdr:rowOff>
                  </from>
                  <to>
                    <xdr:col>9</xdr:col>
                    <xdr:colOff>426720</xdr:colOff>
                    <xdr:row>24</xdr:row>
                    <xdr:rowOff>30480</xdr:rowOff>
                  </to>
                </anchor>
              </controlPr>
            </control>
          </mc:Choice>
        </mc:AlternateContent>
        <mc:AlternateContent xmlns:mc="http://schemas.openxmlformats.org/markup-compatibility/2006">
          <mc:Choice Requires="x14">
            <control shapeId="64565" r:id="rId56" name="Selectievakje 143">
              <controlPr locked="0" defaultSize="0" autoFill="0" autoLine="0" autoPict="0">
                <anchor moveWithCells="1">
                  <from>
                    <xdr:col>8</xdr:col>
                    <xdr:colOff>7620</xdr:colOff>
                    <xdr:row>22</xdr:row>
                    <xdr:rowOff>175260</xdr:rowOff>
                  </from>
                  <to>
                    <xdr:col>8</xdr:col>
                    <xdr:colOff>327660</xdr:colOff>
                    <xdr:row>24</xdr:row>
                    <xdr:rowOff>38100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9A899-64CD-471A-AA2C-7AE3FCEC2A5E}">
  <sheetPr>
    <pageSetUpPr fitToPage="1"/>
  </sheetPr>
  <dimension ref="A1:S126"/>
  <sheetViews>
    <sheetView zoomScaleNormal="100" zoomScaleSheetLayoutView="130" zoomScalePageLayoutView="20" workbookViewId="0">
      <selection activeCell="B5" sqref="B5:E5"/>
    </sheetView>
  </sheetViews>
  <sheetFormatPr defaultColWidth="9.109375" defaultRowHeight="13.2" x14ac:dyDescent="0.25"/>
  <cols>
    <col min="1" max="1" width="15.33203125" style="117" customWidth="1"/>
    <col min="2" max="2" width="7.44140625" style="117" customWidth="1"/>
    <col min="3" max="3" width="6.109375" style="117" customWidth="1"/>
    <col min="4" max="4" width="3.6640625" style="117" customWidth="1"/>
    <col min="5" max="5" width="9.6640625" style="117" customWidth="1"/>
    <col min="6" max="6" width="11.109375" style="117" customWidth="1"/>
    <col min="7" max="7" width="12.109375" style="117" customWidth="1"/>
    <col min="8" max="8" width="13.44140625" style="117" customWidth="1"/>
    <col min="9" max="9" width="5.88671875" style="117" customWidth="1"/>
    <col min="10" max="10" width="10.109375" style="117" customWidth="1"/>
    <col min="11" max="11" width="14.33203125" style="117" customWidth="1"/>
    <col min="12" max="12" width="73.88671875" style="110" bestFit="1" customWidth="1"/>
    <col min="13" max="13" width="1.88671875" style="110" customWidth="1"/>
    <col min="14" max="14" width="22" style="110" customWidth="1"/>
    <col min="15" max="16" width="2.6640625" style="110" customWidth="1"/>
    <col min="17" max="17" width="22.88671875" style="110" customWidth="1"/>
    <col min="18" max="19" width="9.109375" style="110" customWidth="1"/>
    <col min="20" max="16384" width="9.109375" style="110"/>
  </cols>
  <sheetData>
    <row r="1" spans="1:12" ht="24" x14ac:dyDescent="0.25">
      <c r="A1" s="247" t="s">
        <v>551</v>
      </c>
      <c r="B1" s="248"/>
      <c r="C1" s="248"/>
      <c r="D1" s="248"/>
      <c r="E1" s="248"/>
      <c r="F1" s="248"/>
      <c r="G1" s="248"/>
      <c r="H1" s="248"/>
      <c r="I1" s="248"/>
      <c r="J1" s="249"/>
      <c r="K1" s="32" t="s">
        <v>282</v>
      </c>
      <c r="L1" s="109"/>
    </row>
    <row r="2" spans="1:12" ht="12.75" customHeight="1" x14ac:dyDescent="0.25">
      <c r="A2" s="250" t="s">
        <v>210</v>
      </c>
      <c r="B2" s="251"/>
      <c r="C2" s="251"/>
      <c r="D2" s="251"/>
      <c r="E2" s="251"/>
      <c r="F2" s="251"/>
      <c r="G2" s="251"/>
      <c r="H2" s="251"/>
      <c r="I2" s="251"/>
      <c r="J2" s="252"/>
      <c r="K2" s="94" t="s">
        <v>157</v>
      </c>
      <c r="L2" s="109"/>
    </row>
    <row r="3" spans="1:12" s="27" customFormat="1" ht="6" customHeight="1" x14ac:dyDescent="0.25">
      <c r="A3" s="253"/>
      <c r="B3" s="254"/>
      <c r="C3" s="254"/>
      <c r="D3" s="254"/>
      <c r="E3" s="254"/>
      <c r="F3" s="254"/>
      <c r="G3" s="254"/>
      <c r="H3" s="254"/>
      <c r="I3" s="254"/>
      <c r="J3" s="255"/>
      <c r="K3" s="111"/>
      <c r="L3" s="112"/>
    </row>
    <row r="4" spans="1:12" s="27" customFormat="1" ht="12.75" customHeight="1" x14ac:dyDescent="0.25">
      <c r="A4" s="253" t="s">
        <v>211</v>
      </c>
      <c r="B4" s="254"/>
      <c r="C4" s="254"/>
      <c r="D4" s="254"/>
      <c r="E4" s="254"/>
      <c r="F4" s="121"/>
      <c r="G4" s="121"/>
      <c r="H4" s="121"/>
      <c r="I4" s="121"/>
      <c r="J4" s="93"/>
      <c r="K4" s="213"/>
      <c r="L4" s="112"/>
    </row>
    <row r="5" spans="1:12" ht="12.75" customHeight="1" x14ac:dyDescent="0.25">
      <c r="A5" s="87" t="s">
        <v>212</v>
      </c>
      <c r="B5" s="188"/>
      <c r="C5" s="233"/>
      <c r="D5" s="233"/>
      <c r="E5" s="234"/>
      <c r="F5" s="118" t="s">
        <v>216</v>
      </c>
      <c r="G5" s="215"/>
      <c r="H5" s="215"/>
      <c r="I5" s="215"/>
      <c r="J5" s="216"/>
      <c r="K5" s="213"/>
      <c r="L5" s="109"/>
    </row>
    <row r="6" spans="1:12" ht="12.75" customHeight="1" x14ac:dyDescent="0.25">
      <c r="A6" s="92" t="s">
        <v>213</v>
      </c>
      <c r="B6" s="188"/>
      <c r="C6" s="233"/>
      <c r="D6" s="233"/>
      <c r="E6" s="234"/>
      <c r="F6" s="118" t="s">
        <v>160</v>
      </c>
      <c r="G6" s="256"/>
      <c r="H6" s="256"/>
      <c r="I6" s="256"/>
      <c r="J6" s="257"/>
      <c r="K6" s="213"/>
      <c r="L6" s="109"/>
    </row>
    <row r="7" spans="1:12" ht="12.75" customHeight="1" x14ac:dyDescent="0.25">
      <c r="A7" s="92" t="s">
        <v>214</v>
      </c>
      <c r="B7" s="214"/>
      <c r="C7" s="214"/>
      <c r="D7" s="214"/>
      <c r="E7" s="214"/>
      <c r="F7" s="118" t="s">
        <v>149</v>
      </c>
      <c r="G7" s="215"/>
      <c r="H7" s="215"/>
      <c r="I7" s="215"/>
      <c r="J7" s="216"/>
      <c r="K7" s="213"/>
      <c r="L7" s="109"/>
    </row>
    <row r="8" spans="1:12" ht="12.75" customHeight="1" x14ac:dyDescent="0.25">
      <c r="A8" s="73" t="s">
        <v>215</v>
      </c>
      <c r="B8" s="214"/>
      <c r="C8" s="214"/>
      <c r="D8" s="214"/>
      <c r="E8" s="214"/>
      <c r="F8" s="6"/>
      <c r="G8" s="6"/>
      <c r="H8" s="6"/>
      <c r="I8" s="6"/>
      <c r="J8" s="35"/>
      <c r="K8" s="213"/>
      <c r="L8" s="109"/>
    </row>
    <row r="9" spans="1:12" ht="12" customHeight="1" x14ac:dyDescent="0.25">
      <c r="A9" s="73"/>
      <c r="B9" s="214"/>
      <c r="C9" s="214"/>
      <c r="D9" s="214"/>
      <c r="E9" s="214"/>
      <c r="F9" s="6"/>
      <c r="G9" s="6"/>
      <c r="H9" s="6"/>
      <c r="I9" s="6"/>
      <c r="J9" s="35"/>
      <c r="K9" s="213"/>
      <c r="L9" s="109"/>
    </row>
    <row r="10" spans="1:12" s="27" customFormat="1" x14ac:dyDescent="0.25">
      <c r="A10" s="36" t="s">
        <v>218</v>
      </c>
      <c r="B10" s="6"/>
      <c r="C10" s="6"/>
      <c r="D10" s="6"/>
      <c r="E10" s="6"/>
      <c r="F10" s="6"/>
      <c r="G10" s="6"/>
      <c r="H10" s="6"/>
      <c r="I10" s="6"/>
      <c r="J10" s="35"/>
      <c r="K10" s="213"/>
      <c r="L10" s="112"/>
    </row>
    <row r="11" spans="1:12" s="27" customFormat="1" x14ac:dyDescent="0.25">
      <c r="A11" s="92" t="s">
        <v>217</v>
      </c>
      <c r="B11" s="258"/>
      <c r="C11" s="258"/>
      <c r="D11" s="258"/>
      <c r="E11" s="258"/>
      <c r="F11" s="118" t="s">
        <v>216</v>
      </c>
      <c r="G11" s="215"/>
      <c r="H11" s="215"/>
      <c r="I11" s="215"/>
      <c r="J11" s="216"/>
      <c r="K11" s="213"/>
      <c r="L11" s="112"/>
    </row>
    <row r="12" spans="1:12" s="27" customFormat="1" x14ac:dyDescent="0.25">
      <c r="A12" s="92" t="s">
        <v>159</v>
      </c>
      <c r="B12" s="223"/>
      <c r="C12" s="224"/>
      <c r="D12" s="224"/>
      <c r="E12" s="224"/>
      <c r="F12" s="224"/>
      <c r="G12" s="224"/>
      <c r="H12" s="224"/>
      <c r="I12" s="224"/>
      <c r="J12" s="225"/>
      <c r="K12" s="213"/>
      <c r="L12" s="112"/>
    </row>
    <row r="13" spans="1:12" s="27" customFormat="1" x14ac:dyDescent="0.25">
      <c r="A13" s="92"/>
      <c r="B13" s="226"/>
      <c r="C13" s="227"/>
      <c r="D13" s="227"/>
      <c r="E13" s="227"/>
      <c r="F13" s="227"/>
      <c r="G13" s="227"/>
      <c r="H13" s="227"/>
      <c r="I13" s="227"/>
      <c r="J13" s="228"/>
      <c r="K13" s="213"/>
      <c r="L13" s="112"/>
    </row>
    <row r="14" spans="1:12" s="27" customFormat="1" ht="6.75" customHeight="1" x14ac:dyDescent="0.25">
      <c r="A14" s="36"/>
      <c r="B14" s="6"/>
      <c r="C14" s="6"/>
      <c r="D14" s="6"/>
      <c r="E14" s="6"/>
      <c r="F14" s="6"/>
      <c r="G14" s="6"/>
      <c r="H14" s="6"/>
      <c r="I14" s="6"/>
      <c r="J14" s="35"/>
      <c r="K14" s="113"/>
      <c r="L14" s="112"/>
    </row>
    <row r="15" spans="1:12" s="27" customFormat="1" ht="12.75" customHeight="1" x14ac:dyDescent="0.25">
      <c r="A15" s="217" t="s">
        <v>219</v>
      </c>
      <c r="B15" s="218"/>
      <c r="C15" s="218"/>
      <c r="D15" s="218"/>
      <c r="E15" s="218"/>
      <c r="F15" s="218"/>
      <c r="G15" s="218"/>
      <c r="H15" s="218"/>
      <c r="I15" s="218"/>
      <c r="J15" s="219"/>
      <c r="K15" s="11"/>
      <c r="L15" s="112"/>
    </row>
    <row r="16" spans="1:12" s="31" customFormat="1" ht="13.5" customHeight="1" x14ac:dyDescent="0.2">
      <c r="A16" s="319" t="s">
        <v>220</v>
      </c>
      <c r="B16" s="320"/>
      <c r="C16" s="320"/>
      <c r="D16" s="320"/>
      <c r="E16" s="320"/>
      <c r="F16" s="320"/>
      <c r="G16" s="320"/>
      <c r="H16" s="320"/>
      <c r="I16" s="320"/>
      <c r="J16" s="321"/>
      <c r="K16" s="44"/>
    </row>
    <row r="17" spans="1:14" ht="15" customHeight="1" x14ac:dyDescent="0.25">
      <c r="A17" s="220" t="s">
        <v>221</v>
      </c>
      <c r="B17" s="221"/>
      <c r="C17" s="221"/>
      <c r="D17" s="221"/>
      <c r="E17" s="214"/>
      <c r="F17" s="214"/>
      <c r="G17" s="214"/>
      <c r="H17" s="214"/>
      <c r="I17" s="214"/>
      <c r="J17" s="222"/>
      <c r="K17" s="113"/>
      <c r="L17" s="109"/>
    </row>
    <row r="18" spans="1:14" ht="15" customHeight="1" x14ac:dyDescent="0.25">
      <c r="A18" s="92" t="s">
        <v>222</v>
      </c>
      <c r="B18" s="188"/>
      <c r="C18" s="233"/>
      <c r="D18" s="233"/>
      <c r="E18" s="234"/>
      <c r="F18" s="192" t="s">
        <v>228</v>
      </c>
      <c r="G18" s="193"/>
      <c r="H18" s="193"/>
      <c r="I18" s="195"/>
      <c r="J18" s="196"/>
      <c r="K18" s="113"/>
      <c r="L18" s="109"/>
    </row>
    <row r="19" spans="1:14" ht="15" customHeight="1" x14ac:dyDescent="0.25">
      <c r="A19" s="92"/>
      <c r="B19" s="188"/>
      <c r="C19" s="233"/>
      <c r="D19" s="233"/>
      <c r="E19" s="234"/>
      <c r="F19" s="186" t="s">
        <v>229</v>
      </c>
      <c r="G19" s="187"/>
      <c r="H19" s="187"/>
      <c r="I19" s="195"/>
      <c r="J19" s="196"/>
      <c r="K19" s="113"/>
      <c r="L19" s="190"/>
      <c r="M19" s="191"/>
      <c r="N19" s="191"/>
    </row>
    <row r="20" spans="1:14" ht="15" customHeight="1" x14ac:dyDescent="0.25">
      <c r="A20" s="73" t="s">
        <v>281</v>
      </c>
      <c r="B20" s="188"/>
      <c r="C20" s="233"/>
      <c r="D20" s="233"/>
      <c r="E20" s="234"/>
      <c r="F20" s="186" t="s">
        <v>230</v>
      </c>
      <c r="G20" s="187"/>
      <c r="H20" s="187"/>
      <c r="I20" s="197"/>
      <c r="J20" s="198"/>
      <c r="K20" s="113"/>
      <c r="L20" s="109"/>
    </row>
    <row r="21" spans="1:14" ht="15" customHeight="1" x14ac:dyDescent="0.25">
      <c r="A21" s="73" t="s">
        <v>223</v>
      </c>
      <c r="B21" s="188"/>
      <c r="C21" s="233"/>
      <c r="D21" s="233"/>
      <c r="E21" s="234"/>
      <c r="F21" s="186" t="s">
        <v>530</v>
      </c>
      <c r="G21" s="187"/>
      <c r="H21" s="194"/>
      <c r="I21" s="199"/>
      <c r="J21" s="200"/>
      <c r="K21" s="113"/>
    </row>
    <row r="22" spans="1:14" ht="15" customHeight="1" x14ac:dyDescent="0.25">
      <c r="A22" s="73" t="s">
        <v>225</v>
      </c>
      <c r="B22" s="229" t="s">
        <v>528</v>
      </c>
      <c r="C22" s="210"/>
      <c r="D22" s="210"/>
      <c r="E22" s="230"/>
      <c r="F22" s="201" t="s">
        <v>531</v>
      </c>
      <c r="G22" s="202"/>
      <c r="H22" s="202"/>
      <c r="I22" s="202"/>
      <c r="J22" s="203"/>
      <c r="K22" s="113"/>
    </row>
    <row r="23" spans="1:14" ht="15" customHeight="1" x14ac:dyDescent="0.25">
      <c r="A23" s="73" t="s">
        <v>224</v>
      </c>
      <c r="B23" s="185"/>
      <c r="C23" s="185"/>
      <c r="D23" s="185"/>
      <c r="E23" s="185"/>
      <c r="F23" s="186" t="s">
        <v>231</v>
      </c>
      <c r="G23" s="187"/>
      <c r="H23" s="187"/>
      <c r="I23" s="188"/>
      <c r="J23" s="189"/>
      <c r="K23" s="113"/>
      <c r="L23" s="109"/>
    </row>
    <row r="24" spans="1:14" x14ac:dyDescent="0.25">
      <c r="A24" s="73" t="s">
        <v>226</v>
      </c>
      <c r="B24" s="188"/>
      <c r="C24" s="233"/>
      <c r="D24" s="233"/>
      <c r="E24" s="234"/>
      <c r="F24" s="186" t="s">
        <v>232</v>
      </c>
      <c r="G24" s="187"/>
      <c r="H24" s="187"/>
      <c r="I24" s="142"/>
      <c r="J24" s="143"/>
      <c r="K24" s="113"/>
      <c r="L24" s="109"/>
    </row>
    <row r="25" spans="1:14" x14ac:dyDescent="0.25">
      <c r="A25" s="122" t="s">
        <v>227</v>
      </c>
      <c r="B25" s="314"/>
      <c r="C25" s="315"/>
      <c r="D25" s="315"/>
      <c r="E25" s="316"/>
      <c r="F25" s="118"/>
      <c r="G25" s="118"/>
      <c r="H25" s="118"/>
      <c r="I25" s="90"/>
      <c r="J25" s="97"/>
      <c r="K25" s="113"/>
      <c r="L25" s="109"/>
    </row>
    <row r="26" spans="1:14" ht="3" customHeight="1" x14ac:dyDescent="0.25">
      <c r="A26" s="122"/>
      <c r="B26" s="120"/>
      <c r="C26" s="120"/>
      <c r="D26" s="120"/>
      <c r="E26" s="120"/>
      <c r="F26" s="20"/>
      <c r="G26" s="20"/>
      <c r="H26" s="90"/>
      <c r="I26" s="90"/>
      <c r="J26" s="47"/>
      <c r="K26" s="113"/>
      <c r="L26" s="109"/>
    </row>
    <row r="27" spans="1:14" s="27" customFormat="1" ht="15" customHeight="1" x14ac:dyDescent="0.25">
      <c r="A27" s="76" t="s">
        <v>233</v>
      </c>
      <c r="B27" s="6"/>
      <c r="C27" s="6"/>
      <c r="D27" s="6"/>
      <c r="E27" s="6"/>
      <c r="F27" s="6"/>
      <c r="G27" s="6"/>
      <c r="H27" s="6"/>
      <c r="I27" s="6"/>
      <c r="J27" s="47"/>
      <c r="K27" s="113"/>
      <c r="L27" s="112"/>
    </row>
    <row r="28" spans="1:14" ht="15" customHeight="1" x14ac:dyDescent="0.25">
      <c r="A28" s="231" t="s">
        <v>234</v>
      </c>
      <c r="B28" s="232"/>
      <c r="C28" s="232"/>
      <c r="D28" s="232"/>
      <c r="E28" s="214"/>
      <c r="F28" s="214"/>
      <c r="G28" s="214"/>
      <c r="H28" s="214"/>
      <c r="I28" s="214"/>
      <c r="J28" s="222"/>
      <c r="K28" s="113"/>
      <c r="L28" s="109"/>
    </row>
    <row r="29" spans="1:14" ht="23.25" customHeight="1" x14ac:dyDescent="0.25">
      <c r="A29" s="262" t="s">
        <v>235</v>
      </c>
      <c r="B29" s="263"/>
      <c r="C29" s="263"/>
      <c r="D29" s="263"/>
      <c r="E29" s="214"/>
      <c r="F29" s="214"/>
      <c r="G29" s="214"/>
      <c r="H29" s="214"/>
      <c r="I29" s="214"/>
      <c r="J29" s="222"/>
      <c r="K29" s="113"/>
      <c r="L29" s="109"/>
    </row>
    <row r="30" spans="1:14" s="27" customFormat="1" ht="25.5" customHeight="1" x14ac:dyDescent="0.25">
      <c r="A30" s="264" t="s">
        <v>236</v>
      </c>
      <c r="B30" s="265"/>
      <c r="C30" s="265"/>
      <c r="D30" s="265"/>
      <c r="E30" s="266"/>
      <c r="F30" s="267"/>
      <c r="G30" s="7" t="s">
        <v>237</v>
      </c>
      <c r="H30" s="7" t="s">
        <v>238</v>
      </c>
      <c r="I30" s="268" t="s">
        <v>239</v>
      </c>
      <c r="J30" s="269"/>
      <c r="K30" s="33" t="s">
        <v>283</v>
      </c>
      <c r="L30" s="112"/>
    </row>
    <row r="31" spans="1:14" ht="15" customHeight="1" x14ac:dyDescent="0.25">
      <c r="A31" s="37">
        <v>1</v>
      </c>
      <c r="B31" s="16"/>
      <c r="C31" s="16"/>
      <c r="D31" s="16"/>
      <c r="E31" s="16"/>
      <c r="F31" s="17"/>
      <c r="G31" s="94" t="s">
        <v>157</v>
      </c>
      <c r="H31" s="94" t="s">
        <v>157</v>
      </c>
      <c r="I31" s="270">
        <f>IF(VLOOKUP($A$31,ToevoegmiddelW,2)=99,"",VLOOKUP($A$31,ToevoegmiddelW,2))</f>
        <v>0</v>
      </c>
      <c r="J31" s="271"/>
      <c r="K31" s="34" t="e">
        <f>slachtdatum-I31-1</f>
        <v>#VALUE!</v>
      </c>
      <c r="L31" s="114"/>
    </row>
    <row r="32" spans="1:14" ht="15" customHeight="1" x14ac:dyDescent="0.25">
      <c r="A32" s="37">
        <v>1</v>
      </c>
      <c r="B32" s="16"/>
      <c r="C32" s="16"/>
      <c r="D32" s="16"/>
      <c r="E32" s="16"/>
      <c r="F32" s="17"/>
      <c r="G32" s="94" t="s">
        <v>157</v>
      </c>
      <c r="H32" s="94" t="s">
        <v>157</v>
      </c>
      <c r="I32" s="235">
        <f>IF(VLOOKUP($A$32,ToevoegmiddelW,2)=99,"",VLOOKUP($A$32,ToevoegmiddelW,2))</f>
        <v>0</v>
      </c>
      <c r="J32" s="236"/>
      <c r="K32" s="34" t="e">
        <f>slachtdatum-I32-1</f>
        <v>#VALUE!</v>
      </c>
      <c r="L32" s="114"/>
    </row>
    <row r="33" spans="1:19" ht="15" customHeight="1" x14ac:dyDescent="0.25">
      <c r="A33" s="37">
        <v>1</v>
      </c>
      <c r="B33" s="16"/>
      <c r="C33" s="16"/>
      <c r="D33" s="16"/>
      <c r="E33" s="16"/>
      <c r="F33" s="17"/>
      <c r="G33" s="94" t="s">
        <v>157</v>
      </c>
      <c r="H33" s="94" t="s">
        <v>157</v>
      </c>
      <c r="I33" s="235">
        <f>IF(VLOOKUP($A$33,ToevoegmiddelW,2)=99,"",VLOOKUP($A$33,ToevoegmiddelW,2))</f>
        <v>0</v>
      </c>
      <c r="J33" s="236"/>
      <c r="K33" s="34" t="e">
        <f>slachtdatum-I33-1</f>
        <v>#VALUE!</v>
      </c>
      <c r="L33" s="114"/>
    </row>
    <row r="34" spans="1:19" ht="15" customHeight="1" x14ac:dyDescent="0.25">
      <c r="A34" s="37">
        <v>1</v>
      </c>
      <c r="B34" s="16"/>
      <c r="C34" s="16"/>
      <c r="D34" s="16"/>
      <c r="E34" s="16"/>
      <c r="F34" s="17"/>
      <c r="G34" s="94" t="s">
        <v>157</v>
      </c>
      <c r="H34" s="94" t="s">
        <v>157</v>
      </c>
      <c r="I34" s="235">
        <f>IF(VLOOKUP($A$34,ToevoegmiddelW,2)=99,"",VLOOKUP($A$34,ToevoegmiddelW,2))</f>
        <v>0</v>
      </c>
      <c r="J34" s="236"/>
      <c r="K34" s="34" t="e">
        <f>slachtdatum-I34-1</f>
        <v>#VALUE!</v>
      </c>
      <c r="L34" s="114"/>
    </row>
    <row r="35" spans="1:19" ht="15" customHeight="1" x14ac:dyDescent="0.25">
      <c r="A35" s="272"/>
      <c r="B35" s="233"/>
      <c r="C35" s="233"/>
      <c r="D35" s="233"/>
      <c r="E35" s="233"/>
      <c r="F35" s="233"/>
      <c r="G35" s="95"/>
      <c r="H35" s="95"/>
      <c r="I35" s="237"/>
      <c r="J35" s="238"/>
      <c r="K35" s="34"/>
      <c r="L35" s="114"/>
    </row>
    <row r="36" spans="1:19" ht="15" customHeight="1" x14ac:dyDescent="0.25">
      <c r="A36" s="272"/>
      <c r="B36" s="233"/>
      <c r="C36" s="233"/>
      <c r="D36" s="233"/>
      <c r="E36" s="233"/>
      <c r="F36" s="233"/>
      <c r="G36" s="95"/>
      <c r="H36" s="95"/>
      <c r="I36" s="237"/>
      <c r="J36" s="238"/>
      <c r="K36" s="34"/>
      <c r="L36" s="114"/>
    </row>
    <row r="37" spans="1:19" ht="15" customHeight="1" x14ac:dyDescent="0.25">
      <c r="A37" s="272"/>
      <c r="B37" s="233"/>
      <c r="C37" s="233"/>
      <c r="D37" s="233"/>
      <c r="E37" s="233"/>
      <c r="F37" s="233"/>
      <c r="G37" s="95"/>
      <c r="H37" s="95"/>
      <c r="I37" s="237"/>
      <c r="J37" s="238"/>
      <c r="K37" s="34"/>
      <c r="L37" s="114"/>
    </row>
    <row r="38" spans="1:19" s="27" customFormat="1" ht="15" customHeight="1" x14ac:dyDescent="0.25">
      <c r="A38" s="239" t="s">
        <v>240</v>
      </c>
      <c r="B38" s="240"/>
      <c r="C38" s="240"/>
      <c r="D38" s="240"/>
      <c r="E38" s="240"/>
      <c r="F38" s="240"/>
      <c r="G38" s="240"/>
      <c r="H38" s="240"/>
      <c r="I38" s="240"/>
      <c r="J38" s="241"/>
      <c r="K38" s="113"/>
      <c r="L38" s="115"/>
    </row>
    <row r="39" spans="1:19" ht="12.75" customHeight="1" x14ac:dyDescent="0.25">
      <c r="A39" s="242" t="s">
        <v>241</v>
      </c>
      <c r="B39" s="243"/>
      <c r="C39" s="243"/>
      <c r="D39" s="243"/>
      <c r="E39" s="243"/>
      <c r="F39" s="243"/>
      <c r="G39" s="243"/>
      <c r="H39" s="244" t="s">
        <v>243</v>
      </c>
      <c r="I39" s="244"/>
      <c r="J39" s="245" t="s">
        <v>244</v>
      </c>
      <c r="K39" s="317" t="s">
        <v>283</v>
      </c>
      <c r="L39" s="114"/>
    </row>
    <row r="40" spans="1:19" ht="21" customHeight="1" x14ac:dyDescent="0.25">
      <c r="A40" s="259" t="s">
        <v>242</v>
      </c>
      <c r="B40" s="260"/>
      <c r="C40" s="260"/>
      <c r="D40" s="261"/>
      <c r="E40" s="7" t="s">
        <v>237</v>
      </c>
      <c r="F40" s="7" t="s">
        <v>238</v>
      </c>
      <c r="G40" s="82" t="s">
        <v>239</v>
      </c>
      <c r="H40" s="244"/>
      <c r="I40" s="244"/>
      <c r="J40" s="246"/>
      <c r="K40" s="318"/>
      <c r="L40" s="116"/>
      <c r="M40" s="2"/>
      <c r="N40" s="2"/>
      <c r="O40" s="2"/>
      <c r="P40" s="2"/>
      <c r="Q40" s="2"/>
      <c r="R40" s="4"/>
      <c r="S40" s="2"/>
    </row>
    <row r="41" spans="1:19" ht="15" customHeight="1" x14ac:dyDescent="0.25">
      <c r="A41" s="273">
        <v>1</v>
      </c>
      <c r="B41" s="274"/>
      <c r="C41" s="274"/>
      <c r="D41" s="275"/>
      <c r="E41" s="94" t="s">
        <v>157</v>
      </c>
      <c r="F41" s="94" t="s">
        <v>157</v>
      </c>
      <c r="G41" s="86">
        <f>IF(VLOOKUP(A41,geneesmiddelenW,2)=99,"",VLOOKUP(A41,geneesmiddelenW,2))</f>
        <v>0</v>
      </c>
      <c r="H41" s="214"/>
      <c r="I41" s="214"/>
      <c r="J41" s="89" t="e">
        <f t="shared" ref="J41:J48" si="0">IF(OR(E41="",A41=65,A41=66),"",CONCATENATE((E41-$B$25+1)," dag(en)"))</f>
        <v>#VALUE!</v>
      </c>
      <c r="K41" s="34" t="e">
        <f>slachtdatum-G41-1</f>
        <v>#VALUE!</v>
      </c>
      <c r="L41" s="114"/>
      <c r="M41" s="2"/>
      <c r="N41" s="2"/>
      <c r="O41" s="2"/>
      <c r="P41" s="2"/>
      <c r="Q41" s="2"/>
      <c r="R41" s="4"/>
      <c r="S41" s="2"/>
    </row>
    <row r="42" spans="1:19" ht="15" customHeight="1" x14ac:dyDescent="0.25">
      <c r="A42" s="273">
        <v>1</v>
      </c>
      <c r="B42" s="274"/>
      <c r="C42" s="274"/>
      <c r="D42" s="275"/>
      <c r="E42" s="94" t="s">
        <v>157</v>
      </c>
      <c r="F42" s="94" t="s">
        <v>157</v>
      </c>
      <c r="G42" s="86">
        <f>IF(VLOOKUP(A42,geneesmiddelenW,2)=99,"",VLOOKUP(A42,geneesmiddelenW,2))</f>
        <v>0</v>
      </c>
      <c r="H42" s="214"/>
      <c r="I42" s="214"/>
      <c r="J42" s="89" t="e">
        <f t="shared" si="0"/>
        <v>#VALUE!</v>
      </c>
      <c r="K42" s="34" t="e">
        <f t="shared" ref="K42:K43" si="1">slachtdatum-G42-1</f>
        <v>#VALUE!</v>
      </c>
      <c r="L42" s="114"/>
      <c r="M42" s="2"/>
      <c r="N42" s="2"/>
      <c r="O42" s="2"/>
      <c r="P42" s="2"/>
      <c r="Q42" s="2"/>
      <c r="R42" s="4"/>
      <c r="S42" s="2"/>
    </row>
    <row r="43" spans="1:19" ht="15" customHeight="1" x14ac:dyDescent="0.25">
      <c r="A43" s="273">
        <v>1</v>
      </c>
      <c r="B43" s="274"/>
      <c r="C43" s="274"/>
      <c r="D43" s="275"/>
      <c r="E43" s="94" t="s">
        <v>157</v>
      </c>
      <c r="F43" s="94" t="s">
        <v>157</v>
      </c>
      <c r="G43" s="86">
        <f>IF(VLOOKUP(A43,geneesmiddelenW,2)=99,"",VLOOKUP(A43,geneesmiddelenW,2))</f>
        <v>0</v>
      </c>
      <c r="H43" s="214"/>
      <c r="I43" s="214"/>
      <c r="J43" s="89" t="e">
        <f t="shared" si="0"/>
        <v>#VALUE!</v>
      </c>
      <c r="K43" s="34" t="e">
        <f t="shared" si="1"/>
        <v>#VALUE!</v>
      </c>
      <c r="L43" s="114"/>
      <c r="M43" s="2"/>
      <c r="N43" s="2"/>
      <c r="O43" s="2"/>
      <c r="P43" s="2"/>
      <c r="Q43" s="2"/>
      <c r="R43" s="2"/>
      <c r="S43" s="2"/>
    </row>
    <row r="44" spans="1:19" ht="15" customHeight="1" x14ac:dyDescent="0.25">
      <c r="A44" s="273">
        <v>1</v>
      </c>
      <c r="B44" s="274"/>
      <c r="C44" s="274"/>
      <c r="D44" s="275"/>
      <c r="E44" s="94" t="s">
        <v>157</v>
      </c>
      <c r="F44" s="94" t="s">
        <v>157</v>
      </c>
      <c r="G44" s="86">
        <f>IF(VLOOKUP(A44,geneesmiddelenW,2)=99,"",VLOOKUP(A44,geneesmiddelenW,2))</f>
        <v>0</v>
      </c>
      <c r="H44" s="214"/>
      <c r="I44" s="214"/>
      <c r="J44" s="89" t="e">
        <f t="shared" si="0"/>
        <v>#VALUE!</v>
      </c>
      <c r="K44" s="34" t="e">
        <f>slachtdatum-G44-1</f>
        <v>#VALUE!</v>
      </c>
      <c r="L44" s="114"/>
      <c r="M44" s="2"/>
      <c r="N44" s="2"/>
      <c r="O44" s="2"/>
      <c r="P44" s="2"/>
      <c r="Q44" s="2"/>
      <c r="R44" s="4"/>
      <c r="S44" s="2"/>
    </row>
    <row r="45" spans="1:19" ht="15" customHeight="1" x14ac:dyDescent="0.25">
      <c r="A45" s="273">
        <v>1</v>
      </c>
      <c r="B45" s="274"/>
      <c r="C45" s="274"/>
      <c r="D45" s="275"/>
      <c r="E45" s="94" t="s">
        <v>157</v>
      </c>
      <c r="F45" s="94" t="s">
        <v>157</v>
      </c>
      <c r="G45" s="86">
        <f>IF(VLOOKUP(A45,geneesmiddelenW,2)=99,"",VLOOKUP(A45,geneesmiddelenW,2))</f>
        <v>0</v>
      </c>
      <c r="H45" s="214"/>
      <c r="I45" s="214"/>
      <c r="J45" s="89" t="e">
        <f t="shared" si="0"/>
        <v>#VALUE!</v>
      </c>
      <c r="K45" s="34" t="e">
        <f xml:space="preserve"> slachtdatum-G45-1</f>
        <v>#VALUE!</v>
      </c>
      <c r="L45" s="114"/>
      <c r="M45" s="2"/>
      <c r="N45" s="2"/>
      <c r="O45" s="2"/>
      <c r="P45" s="2"/>
      <c r="Q45" s="2"/>
      <c r="R45" s="4"/>
      <c r="S45" s="2"/>
    </row>
    <row r="46" spans="1:19" ht="15" customHeight="1" x14ac:dyDescent="0.25">
      <c r="A46" s="272"/>
      <c r="B46" s="233"/>
      <c r="C46" s="233"/>
      <c r="D46" s="234"/>
      <c r="E46" s="95"/>
      <c r="F46" s="95"/>
      <c r="G46" s="96"/>
      <c r="H46" s="214"/>
      <c r="I46" s="214"/>
      <c r="J46" s="103" t="str">
        <f t="shared" si="0"/>
        <v/>
      </c>
      <c r="K46" s="34"/>
      <c r="L46" s="114"/>
      <c r="M46" s="2"/>
      <c r="N46" s="2"/>
      <c r="O46" s="2"/>
      <c r="P46" s="2"/>
      <c r="Q46" s="2"/>
      <c r="R46" s="4"/>
      <c r="S46" s="2"/>
    </row>
    <row r="47" spans="1:19" ht="15" customHeight="1" x14ac:dyDescent="0.25">
      <c r="A47" s="272"/>
      <c r="B47" s="233"/>
      <c r="C47" s="233"/>
      <c r="D47" s="234"/>
      <c r="E47" s="95"/>
      <c r="F47" s="95"/>
      <c r="G47" s="96"/>
      <c r="H47" s="188"/>
      <c r="I47" s="234"/>
      <c r="J47" s="103" t="str">
        <f t="shared" si="0"/>
        <v/>
      </c>
      <c r="K47" s="34"/>
      <c r="L47" s="114"/>
      <c r="M47" s="2"/>
      <c r="N47" s="2"/>
      <c r="O47" s="2"/>
      <c r="P47" s="2"/>
      <c r="Q47" s="2"/>
      <c r="R47" s="4"/>
      <c r="S47" s="2"/>
    </row>
    <row r="48" spans="1:19" ht="15" customHeight="1" x14ac:dyDescent="0.25">
      <c r="A48" s="272"/>
      <c r="B48" s="233"/>
      <c r="C48" s="233"/>
      <c r="D48" s="234"/>
      <c r="E48" s="95"/>
      <c r="F48" s="95"/>
      <c r="G48" s="96"/>
      <c r="H48" s="188"/>
      <c r="I48" s="234"/>
      <c r="J48" s="103" t="str">
        <f t="shared" si="0"/>
        <v/>
      </c>
      <c r="K48" s="34"/>
      <c r="L48" s="114"/>
      <c r="M48" s="2"/>
      <c r="N48" s="2"/>
      <c r="O48" s="2"/>
      <c r="P48" s="2"/>
      <c r="Q48" s="2"/>
      <c r="R48" s="4"/>
      <c r="S48" s="2"/>
    </row>
    <row r="49" spans="1:19" ht="18.75" customHeight="1" x14ac:dyDescent="0.25">
      <c r="A49" s="209" t="s">
        <v>245</v>
      </c>
      <c r="B49" s="210"/>
      <c r="C49" s="210"/>
      <c r="D49" s="210"/>
      <c r="E49" s="210"/>
      <c r="F49" s="210"/>
      <c r="G49" s="210"/>
      <c r="H49" s="210"/>
      <c r="I49" s="210"/>
      <c r="J49" s="288"/>
      <c r="K49" s="106"/>
      <c r="L49" s="114"/>
      <c r="M49" s="2"/>
      <c r="N49" s="2"/>
      <c r="O49" s="2"/>
      <c r="P49" s="2"/>
      <c r="Q49" s="2"/>
      <c r="R49" s="4"/>
      <c r="S49" s="2"/>
    </row>
    <row r="50" spans="1:19" ht="18" customHeight="1" x14ac:dyDescent="0.25">
      <c r="A50" s="209" t="s">
        <v>246</v>
      </c>
      <c r="B50" s="210"/>
      <c r="C50" s="210"/>
      <c r="D50" s="210"/>
      <c r="E50" s="211"/>
      <c r="F50" s="211"/>
      <c r="G50" s="211"/>
      <c r="H50" s="211"/>
      <c r="I50" s="211"/>
      <c r="J50" s="212"/>
      <c r="K50" s="106"/>
      <c r="L50" s="114"/>
      <c r="M50" s="2"/>
      <c r="N50" s="2"/>
      <c r="O50" s="2"/>
      <c r="P50" s="2"/>
      <c r="Q50" s="2"/>
      <c r="R50" s="4"/>
      <c r="S50" s="2"/>
    </row>
    <row r="51" spans="1:19" ht="15" customHeight="1" x14ac:dyDescent="0.25">
      <c r="A51" s="281" t="s">
        <v>247</v>
      </c>
      <c r="B51" s="282"/>
      <c r="C51" s="282"/>
      <c r="D51" s="282"/>
      <c r="E51" s="282"/>
      <c r="F51" s="282"/>
      <c r="G51" s="282"/>
      <c r="H51" s="282"/>
      <c r="I51" s="282"/>
      <c r="J51" s="283"/>
      <c r="K51" s="23"/>
      <c r="L51" s="29"/>
      <c r="M51" s="2"/>
      <c r="N51" s="2"/>
      <c r="O51" s="2"/>
      <c r="P51" s="4"/>
      <c r="Q51" s="2"/>
    </row>
    <row r="52" spans="1:19" ht="15" customHeight="1" x14ac:dyDescent="0.25">
      <c r="A52" s="79" t="s">
        <v>248</v>
      </c>
      <c r="B52" s="80"/>
      <c r="C52" s="80"/>
      <c r="D52" s="80"/>
      <c r="E52" s="80"/>
      <c r="F52" s="80"/>
      <c r="G52" s="81"/>
      <c r="H52" s="284" t="s">
        <v>249</v>
      </c>
      <c r="I52" s="285"/>
      <c r="J52" s="286"/>
      <c r="K52" s="23"/>
      <c r="L52" s="29"/>
      <c r="M52" s="2"/>
      <c r="N52" s="2"/>
      <c r="O52" s="2"/>
      <c r="P52" s="4"/>
      <c r="Q52" s="2"/>
    </row>
    <row r="53" spans="1:19" ht="15" customHeight="1" x14ac:dyDescent="0.25">
      <c r="A53" s="84">
        <v>1</v>
      </c>
      <c r="B53" s="85"/>
      <c r="C53" s="85"/>
      <c r="D53" s="85"/>
      <c r="E53" s="85"/>
      <c r="F53" s="85"/>
      <c r="G53" s="85"/>
      <c r="H53" s="276"/>
      <c r="I53" s="276"/>
      <c r="J53" s="277"/>
      <c r="K53" s="23"/>
      <c r="L53" s="29"/>
      <c r="M53" s="5"/>
      <c r="N53" s="2"/>
      <c r="O53" s="2"/>
      <c r="P53" s="4"/>
      <c r="Q53" s="2"/>
    </row>
    <row r="54" spans="1:19" ht="15" customHeight="1" x14ac:dyDescent="0.25">
      <c r="A54" s="84">
        <v>1</v>
      </c>
      <c r="B54" s="85"/>
      <c r="C54" s="85"/>
      <c r="D54" s="85"/>
      <c r="E54" s="85"/>
      <c r="F54" s="85"/>
      <c r="G54" s="85"/>
      <c r="H54" s="276"/>
      <c r="I54" s="276"/>
      <c r="J54" s="277"/>
      <c r="K54" s="23"/>
      <c r="L54" s="29"/>
      <c r="M54" s="2"/>
      <c r="N54" s="2"/>
      <c r="O54" s="2"/>
      <c r="P54" s="4"/>
      <c r="Q54" s="2"/>
    </row>
    <row r="55" spans="1:19" ht="15" customHeight="1" x14ac:dyDescent="0.25">
      <c r="A55" s="84">
        <v>1</v>
      </c>
      <c r="B55" s="85"/>
      <c r="C55" s="85"/>
      <c r="D55" s="85"/>
      <c r="E55" s="85"/>
      <c r="F55" s="85"/>
      <c r="G55" s="85"/>
      <c r="H55" s="276"/>
      <c r="I55" s="276"/>
      <c r="J55" s="277"/>
      <c r="K55" s="23"/>
      <c r="L55" s="29"/>
      <c r="M55" s="2"/>
      <c r="N55" s="2"/>
      <c r="O55" s="2"/>
      <c r="P55" s="4"/>
      <c r="Q55" s="2"/>
    </row>
    <row r="56" spans="1:19" ht="15" customHeight="1" x14ac:dyDescent="0.25">
      <c r="A56" s="38">
        <v>1</v>
      </c>
      <c r="B56" s="10"/>
      <c r="C56" s="10"/>
      <c r="D56" s="10"/>
      <c r="E56" s="10"/>
      <c r="F56" s="10"/>
      <c r="G56" s="10"/>
      <c r="H56" s="276"/>
      <c r="I56" s="276"/>
      <c r="J56" s="277"/>
      <c r="K56" s="23"/>
      <c r="L56" s="29"/>
      <c r="M56" s="2"/>
      <c r="N56" s="2"/>
      <c r="O56" s="2"/>
      <c r="P56" s="4"/>
      <c r="Q56" s="2"/>
    </row>
    <row r="57" spans="1:19" ht="15" customHeight="1" x14ac:dyDescent="0.25">
      <c r="A57" s="84">
        <v>1</v>
      </c>
      <c r="B57" s="85"/>
      <c r="C57" s="85"/>
      <c r="D57" s="85"/>
      <c r="E57" s="85"/>
      <c r="F57" s="85"/>
      <c r="G57" s="85"/>
      <c r="H57" s="276"/>
      <c r="I57" s="276"/>
      <c r="J57" s="277"/>
      <c r="K57" s="23"/>
      <c r="L57" s="29"/>
      <c r="M57" s="2"/>
      <c r="N57" s="2"/>
      <c r="O57" s="2"/>
      <c r="P57" s="4"/>
      <c r="Q57" s="2"/>
    </row>
    <row r="58" spans="1:19" ht="15" customHeight="1" x14ac:dyDescent="0.25">
      <c r="A58" s="287"/>
      <c r="B58" s="214"/>
      <c r="C58" s="214"/>
      <c r="D58" s="214"/>
      <c r="E58" s="214"/>
      <c r="F58" s="214"/>
      <c r="G58" s="214"/>
      <c r="H58" s="276"/>
      <c r="I58" s="276"/>
      <c r="J58" s="277"/>
      <c r="K58" s="23"/>
      <c r="L58" s="29"/>
      <c r="M58" s="2"/>
      <c r="N58" s="2"/>
      <c r="O58" s="2"/>
      <c r="P58" s="4"/>
      <c r="Q58" s="2"/>
    </row>
    <row r="59" spans="1:19" ht="15" customHeight="1" x14ac:dyDescent="0.25">
      <c r="A59" s="287"/>
      <c r="B59" s="214"/>
      <c r="C59" s="214"/>
      <c r="D59" s="214"/>
      <c r="E59" s="214"/>
      <c r="F59" s="214"/>
      <c r="G59" s="214"/>
      <c r="H59" s="276"/>
      <c r="I59" s="276"/>
      <c r="J59" s="277"/>
      <c r="K59" s="23"/>
      <c r="L59" s="29"/>
      <c r="M59" s="2"/>
      <c r="N59" s="2"/>
      <c r="O59" s="2"/>
      <c r="P59" s="4"/>
      <c r="Q59" s="2"/>
    </row>
    <row r="60" spans="1:19" ht="15" customHeight="1" x14ac:dyDescent="0.25">
      <c r="A60" s="287"/>
      <c r="B60" s="214"/>
      <c r="C60" s="214"/>
      <c r="D60" s="214"/>
      <c r="E60" s="214"/>
      <c r="F60" s="214"/>
      <c r="G60" s="214"/>
      <c r="H60" s="276"/>
      <c r="I60" s="276"/>
      <c r="J60" s="277"/>
      <c r="K60" s="23"/>
      <c r="L60" s="29"/>
      <c r="M60" s="2"/>
      <c r="N60" s="2"/>
      <c r="O60" s="2"/>
      <c r="P60" s="4"/>
      <c r="Q60" s="2"/>
    </row>
    <row r="61" spans="1:19" ht="15" customHeight="1" x14ac:dyDescent="0.25">
      <c r="A61" s="278" t="s">
        <v>250</v>
      </c>
      <c r="B61" s="279"/>
      <c r="C61" s="279"/>
      <c r="D61" s="279"/>
      <c r="E61" s="279"/>
      <c r="F61" s="279"/>
      <c r="G61" s="279"/>
      <c r="H61" s="279"/>
      <c r="I61" s="279"/>
      <c r="J61" s="280"/>
      <c r="K61" s="23"/>
      <c r="L61" s="29"/>
      <c r="M61" s="2"/>
      <c r="N61" s="2"/>
      <c r="O61" s="2"/>
      <c r="P61" s="4"/>
      <c r="Q61" s="2"/>
    </row>
    <row r="62" spans="1:19" ht="15" customHeight="1" x14ac:dyDescent="0.25">
      <c r="A62" s="300" t="s">
        <v>251</v>
      </c>
      <c r="B62" s="301"/>
      <c r="C62" s="301"/>
      <c r="D62" s="301"/>
      <c r="E62" s="302"/>
      <c r="F62" s="268" t="s">
        <v>252</v>
      </c>
      <c r="G62" s="268"/>
      <c r="H62" s="268"/>
      <c r="I62" s="268"/>
      <c r="J62" s="269"/>
      <c r="K62" s="113"/>
      <c r="L62" s="50"/>
      <c r="M62" s="1"/>
      <c r="N62" s="2"/>
      <c r="O62" s="2"/>
      <c r="P62" s="4"/>
      <c r="Q62" s="2"/>
    </row>
    <row r="63" spans="1:19" ht="15" customHeight="1" x14ac:dyDescent="0.25">
      <c r="A63" s="91" t="s">
        <v>253</v>
      </c>
      <c r="B63" s="98"/>
      <c r="C63" s="123"/>
      <c r="D63" s="123"/>
      <c r="E63" s="90"/>
      <c r="F63" s="223"/>
      <c r="G63" s="224"/>
      <c r="H63" s="224"/>
      <c r="I63" s="224"/>
      <c r="J63" s="225"/>
      <c r="K63" s="113"/>
      <c r="L63" s="109"/>
      <c r="N63" s="2"/>
      <c r="O63" s="2"/>
      <c r="P63" s="4"/>
      <c r="Q63" s="2"/>
    </row>
    <row r="64" spans="1:19" ht="15" customHeight="1" x14ac:dyDescent="0.25">
      <c r="A64" s="289" t="s">
        <v>529</v>
      </c>
      <c r="B64" s="194"/>
      <c r="C64" s="290"/>
      <c r="D64" s="291"/>
      <c r="E64" s="292"/>
      <c r="F64" s="303"/>
      <c r="G64" s="304"/>
      <c r="H64" s="304"/>
      <c r="I64" s="304"/>
      <c r="J64" s="305"/>
      <c r="K64" s="113"/>
      <c r="L64" s="109"/>
      <c r="N64" s="2"/>
      <c r="O64" s="2"/>
      <c r="P64" s="2"/>
      <c r="Q64" s="2"/>
    </row>
    <row r="65" spans="1:17" ht="26.25" customHeight="1" x14ac:dyDescent="0.25">
      <c r="A65" s="88" t="s">
        <v>254</v>
      </c>
      <c r="B65" s="214"/>
      <c r="C65" s="214"/>
      <c r="D65" s="214"/>
      <c r="E65" s="214"/>
      <c r="F65" s="226"/>
      <c r="G65" s="227"/>
      <c r="H65" s="227"/>
      <c r="I65" s="227"/>
      <c r="J65" s="228"/>
      <c r="K65" s="113"/>
      <c r="L65" s="109"/>
      <c r="N65" s="2"/>
      <c r="O65" s="2"/>
      <c r="P65" s="2"/>
      <c r="Q65" s="2"/>
    </row>
    <row r="66" spans="1:17" ht="15" customHeight="1" x14ac:dyDescent="0.25">
      <c r="A66" s="69" t="s">
        <v>255</v>
      </c>
      <c r="B66" s="99"/>
      <c r="C66" s="83"/>
      <c r="D66" s="83"/>
      <c r="E66" s="100"/>
      <c r="F66" s="223"/>
      <c r="G66" s="224"/>
      <c r="H66" s="224"/>
      <c r="I66" s="224"/>
      <c r="J66" s="225"/>
      <c r="K66" s="113"/>
      <c r="L66" s="109"/>
      <c r="N66" s="2"/>
      <c r="O66" s="2"/>
      <c r="P66" s="4"/>
      <c r="Q66" s="2"/>
    </row>
    <row r="67" spans="1:17" ht="15" customHeight="1" x14ac:dyDescent="0.25">
      <c r="A67" s="289" t="s">
        <v>529</v>
      </c>
      <c r="B67" s="187"/>
      <c r="C67" s="290"/>
      <c r="D67" s="291"/>
      <c r="E67" s="292"/>
      <c r="F67" s="303"/>
      <c r="G67" s="304"/>
      <c r="H67" s="304"/>
      <c r="I67" s="304"/>
      <c r="J67" s="305"/>
      <c r="K67" s="113"/>
      <c r="L67" s="109"/>
      <c r="N67" s="2"/>
      <c r="O67" s="2"/>
      <c r="P67" s="4"/>
      <c r="Q67" s="2"/>
    </row>
    <row r="68" spans="1:17" ht="24.75" customHeight="1" x14ac:dyDescent="0.25">
      <c r="A68" s="307" t="s">
        <v>256</v>
      </c>
      <c r="B68" s="307"/>
      <c r="C68" s="307"/>
      <c r="D68" s="307"/>
      <c r="E68" s="307"/>
      <c r="F68" s="307"/>
      <c r="G68" s="307"/>
      <c r="H68" s="306"/>
      <c r="I68" s="306"/>
      <c r="J68" s="306"/>
      <c r="K68" s="113"/>
      <c r="L68" s="109"/>
      <c r="N68" s="2"/>
      <c r="O68" s="2"/>
      <c r="P68" s="4"/>
    </row>
    <row r="69" spans="1:17" s="27" customFormat="1" ht="26.25" customHeight="1" x14ac:dyDescent="0.25">
      <c r="A69" s="335" t="s">
        <v>257</v>
      </c>
      <c r="B69" s="336"/>
      <c r="C69" s="336"/>
      <c r="D69" s="336"/>
      <c r="E69" s="336"/>
      <c r="F69" s="336"/>
      <c r="G69" s="336"/>
      <c r="H69" s="336"/>
      <c r="I69" s="336"/>
      <c r="J69" s="337"/>
      <c r="K69" s="8"/>
      <c r="L69" s="112"/>
      <c r="N69" s="21"/>
      <c r="O69" s="21"/>
      <c r="P69" s="22"/>
    </row>
    <row r="70" spans="1:17" ht="50.4" customHeight="1" x14ac:dyDescent="0.25">
      <c r="A70" s="338"/>
      <c r="B70" s="339"/>
      <c r="C70" s="339"/>
      <c r="D70" s="339"/>
      <c r="E70" s="339"/>
      <c r="F70" s="339"/>
      <c r="G70" s="339"/>
      <c r="H70" s="339"/>
      <c r="I70" s="339"/>
      <c r="J70" s="340"/>
      <c r="K70" s="113"/>
      <c r="L70" s="109"/>
      <c r="N70" s="2"/>
      <c r="O70" s="2"/>
      <c r="P70" s="4"/>
    </row>
    <row r="71" spans="1:17" s="27" customFormat="1" ht="15" customHeight="1" x14ac:dyDescent="0.25">
      <c r="A71" s="250" t="s">
        <v>258</v>
      </c>
      <c r="B71" s="251"/>
      <c r="C71" s="251"/>
      <c r="D71" s="251"/>
      <c r="E71" s="251"/>
      <c r="F71" s="251"/>
      <c r="G71" s="251"/>
      <c r="H71" s="251"/>
      <c r="I71" s="251"/>
      <c r="J71" s="252"/>
      <c r="K71" s="113"/>
      <c r="L71" s="112"/>
      <c r="N71" s="21"/>
      <c r="O71" s="21"/>
      <c r="P71" s="22"/>
      <c r="Q71" s="21"/>
    </row>
    <row r="72" spans="1:17" s="27" customFormat="1" ht="15" customHeight="1" x14ac:dyDescent="0.25">
      <c r="A72" s="39" t="s">
        <v>259</v>
      </c>
      <c r="B72" s="124"/>
      <c r="C72" s="124"/>
      <c r="D72" s="124"/>
      <c r="E72" s="124"/>
      <c r="F72" s="124"/>
      <c r="G72" s="124"/>
      <c r="H72" s="124"/>
      <c r="I72" s="124"/>
      <c r="J72" s="40"/>
      <c r="K72" s="113"/>
      <c r="L72" s="112"/>
      <c r="N72" s="21"/>
      <c r="O72" s="21"/>
      <c r="P72" s="22"/>
      <c r="Q72" s="21"/>
    </row>
    <row r="73" spans="1:17" ht="15" customHeight="1" x14ac:dyDescent="0.25">
      <c r="A73" s="43"/>
      <c r="B73" s="13"/>
      <c r="C73" s="13"/>
      <c r="D73" s="13"/>
      <c r="E73" s="13"/>
      <c r="F73" s="13"/>
      <c r="G73" s="13"/>
      <c r="H73" s="13"/>
      <c r="I73" s="13"/>
      <c r="J73" s="47"/>
      <c r="K73" s="113"/>
      <c r="L73" s="109"/>
      <c r="N73" s="2"/>
      <c r="O73" s="2"/>
      <c r="P73" s="4"/>
      <c r="Q73" s="2"/>
    </row>
    <row r="74" spans="1:17" s="3" customFormat="1" ht="4.5" customHeight="1" x14ac:dyDescent="0.2">
      <c r="A74" s="43"/>
      <c r="B74" s="13"/>
      <c r="C74" s="13"/>
      <c r="D74" s="13"/>
      <c r="E74" s="13"/>
      <c r="F74" s="13"/>
      <c r="G74" s="13"/>
      <c r="H74" s="13"/>
      <c r="I74" s="13"/>
      <c r="J74" s="47"/>
      <c r="K74" s="113"/>
      <c r="L74" s="30"/>
      <c r="N74" s="9"/>
      <c r="O74" s="2"/>
      <c r="P74" s="4"/>
      <c r="Q74" s="2"/>
    </row>
    <row r="75" spans="1:17" s="24" customFormat="1" ht="15" customHeight="1" x14ac:dyDescent="0.2">
      <c r="A75" s="41" t="s">
        <v>260</v>
      </c>
      <c r="B75" s="25"/>
      <c r="C75" s="25"/>
      <c r="D75" s="25"/>
      <c r="E75" s="25"/>
      <c r="F75" s="25"/>
      <c r="G75" s="25"/>
      <c r="H75" s="25"/>
      <c r="I75" s="25"/>
      <c r="J75" s="42"/>
      <c r="K75" s="113"/>
      <c r="L75" s="15"/>
      <c r="N75" s="21"/>
      <c r="O75" s="21"/>
      <c r="P75" s="22"/>
      <c r="Q75" s="21"/>
    </row>
    <row r="76" spans="1:17" s="3" customFormat="1" ht="15" customHeight="1" x14ac:dyDescent="0.2">
      <c r="A76" s="43"/>
      <c r="B76" s="13"/>
      <c r="C76" s="13"/>
      <c r="D76" s="13"/>
      <c r="E76" s="13"/>
      <c r="F76" s="13"/>
      <c r="G76" s="13"/>
      <c r="H76" s="13"/>
      <c r="I76" s="13"/>
      <c r="J76" s="47"/>
      <c r="K76" s="113"/>
      <c r="L76" s="30"/>
      <c r="N76" s="2"/>
      <c r="O76" s="2"/>
      <c r="P76" s="4"/>
      <c r="Q76" s="2"/>
    </row>
    <row r="77" spans="1:17" s="3" customFormat="1" ht="5.25" customHeight="1" x14ac:dyDescent="0.2">
      <c r="A77" s="43"/>
      <c r="B77" s="13"/>
      <c r="C77" s="13"/>
      <c r="D77" s="13"/>
      <c r="E77" s="13"/>
      <c r="F77" s="13"/>
      <c r="G77" s="13"/>
      <c r="H77" s="13"/>
      <c r="I77" s="13"/>
      <c r="J77" s="47"/>
      <c r="K77" s="113"/>
      <c r="L77" s="30"/>
      <c r="N77" s="2"/>
      <c r="O77" s="2"/>
      <c r="P77" s="4"/>
      <c r="Q77" s="2"/>
    </row>
    <row r="78" spans="1:17" s="24" customFormat="1" ht="15" customHeight="1" x14ac:dyDescent="0.2">
      <c r="A78" s="41" t="s">
        <v>459</v>
      </c>
      <c r="B78" s="25"/>
      <c r="C78" s="25"/>
      <c r="D78" s="25"/>
      <c r="E78" s="25"/>
      <c r="F78" s="25"/>
      <c r="G78" s="25"/>
      <c r="H78" s="25"/>
      <c r="I78" s="25"/>
      <c r="J78" s="42"/>
      <c r="K78" s="113"/>
      <c r="L78" s="15"/>
      <c r="N78" s="21"/>
      <c r="O78" s="21"/>
      <c r="P78" s="22"/>
      <c r="Q78" s="21"/>
    </row>
    <row r="79" spans="1:17" s="3" customFormat="1" ht="15" customHeight="1" x14ac:dyDescent="0.2">
      <c r="A79" s="43"/>
      <c r="B79" s="13"/>
      <c r="C79" s="13"/>
      <c r="D79" s="13"/>
      <c r="E79" s="13"/>
      <c r="F79" s="13"/>
      <c r="G79" s="13"/>
      <c r="H79" s="13"/>
      <c r="I79" s="13"/>
      <c r="J79" s="47"/>
      <c r="K79" s="113"/>
      <c r="L79" s="30"/>
      <c r="N79" s="2"/>
      <c r="O79" s="2"/>
      <c r="P79" s="4"/>
      <c r="Q79" s="2"/>
    </row>
    <row r="80" spans="1:17" s="3" customFormat="1" ht="15" customHeight="1" x14ac:dyDescent="0.2">
      <c r="A80" s="43"/>
      <c r="B80" s="13"/>
      <c r="C80" s="13"/>
      <c r="D80" s="13"/>
      <c r="E80" s="13"/>
      <c r="F80" s="13"/>
      <c r="G80" s="13"/>
      <c r="H80" s="13"/>
      <c r="I80" s="13"/>
      <c r="J80" s="47"/>
      <c r="K80" s="113"/>
      <c r="L80" s="30"/>
      <c r="N80" s="2"/>
      <c r="O80" s="2"/>
      <c r="P80" s="4"/>
      <c r="Q80" s="2"/>
    </row>
    <row r="81" spans="1:17" s="27" customFormat="1" ht="15" customHeight="1" x14ac:dyDescent="0.25">
      <c r="A81" s="293" t="s">
        <v>261</v>
      </c>
      <c r="B81" s="294"/>
      <c r="C81" s="294"/>
      <c r="D81" s="294"/>
      <c r="E81" s="294"/>
      <c r="F81" s="294"/>
      <c r="G81" s="294"/>
      <c r="H81" s="294"/>
      <c r="I81" s="294"/>
      <c r="J81" s="295"/>
      <c r="K81" s="113"/>
      <c r="L81" s="112"/>
      <c r="N81" s="21"/>
      <c r="O81" s="21"/>
      <c r="P81" s="22"/>
      <c r="Q81" s="21"/>
    </row>
    <row r="82" spans="1:17" ht="15" customHeight="1" x14ac:dyDescent="0.25">
      <c r="A82" s="296" t="s">
        <v>262</v>
      </c>
      <c r="B82" s="297"/>
      <c r="C82" s="297"/>
      <c r="D82" s="297"/>
      <c r="E82" s="13"/>
      <c r="F82" s="13"/>
      <c r="G82" s="13"/>
      <c r="H82" s="298"/>
      <c r="I82" s="298"/>
      <c r="J82" s="299"/>
      <c r="K82" s="113"/>
      <c r="L82" s="109"/>
      <c r="N82" s="2"/>
      <c r="O82" s="2"/>
      <c r="P82" s="4"/>
      <c r="Q82" s="2"/>
    </row>
    <row r="83" spans="1:17" ht="15" customHeight="1" x14ac:dyDescent="0.25">
      <c r="A83" s="43"/>
      <c r="B83" s="13"/>
      <c r="C83" s="13"/>
      <c r="D83" s="13"/>
      <c r="E83" s="13"/>
      <c r="F83" s="13"/>
      <c r="G83" s="13"/>
      <c r="H83" s="13"/>
      <c r="I83" s="13"/>
      <c r="J83" s="47"/>
      <c r="K83" s="113"/>
      <c r="L83" s="109"/>
      <c r="N83" s="2"/>
      <c r="O83" s="2"/>
      <c r="P83" s="4"/>
      <c r="Q83" s="2"/>
    </row>
    <row r="84" spans="1:17" ht="15" customHeight="1" x14ac:dyDescent="0.25">
      <c r="A84" s="296" t="s">
        <v>263</v>
      </c>
      <c r="B84" s="297"/>
      <c r="C84" s="297"/>
      <c r="D84" s="297"/>
      <c r="E84" s="13"/>
      <c r="F84" s="13"/>
      <c r="G84" s="13"/>
      <c r="H84" s="298"/>
      <c r="I84" s="298"/>
      <c r="J84" s="299"/>
      <c r="K84" s="113"/>
      <c r="L84" s="109"/>
      <c r="N84" s="2"/>
      <c r="O84" s="2"/>
      <c r="P84" s="4"/>
      <c r="Q84" s="2"/>
    </row>
    <row r="85" spans="1:17" ht="15" customHeight="1" x14ac:dyDescent="0.25">
      <c r="A85" s="78"/>
      <c r="B85" s="125"/>
      <c r="C85" s="125"/>
      <c r="D85" s="125"/>
      <c r="E85" s="13"/>
      <c r="F85" s="13"/>
      <c r="G85" s="13"/>
      <c r="H85" s="13"/>
      <c r="I85" s="13"/>
      <c r="J85" s="47"/>
      <c r="K85" s="113"/>
      <c r="L85" s="109"/>
      <c r="N85" s="2"/>
      <c r="O85" s="2"/>
      <c r="P85" s="4"/>
      <c r="Q85" s="2"/>
    </row>
    <row r="86" spans="1:17" ht="15" customHeight="1" x14ac:dyDescent="0.25">
      <c r="A86" s="296" t="s">
        <v>264</v>
      </c>
      <c r="B86" s="297"/>
      <c r="C86" s="297"/>
      <c r="D86" s="297"/>
      <c r="E86" s="13"/>
      <c r="F86" s="13"/>
      <c r="G86" s="13"/>
      <c r="H86" s="298"/>
      <c r="I86" s="298"/>
      <c r="J86" s="299"/>
      <c r="K86" s="113"/>
      <c r="L86" s="109"/>
      <c r="N86" s="2"/>
      <c r="O86" s="2"/>
      <c r="P86" s="4"/>
      <c r="Q86" s="2"/>
    </row>
    <row r="87" spans="1:17" ht="15" customHeight="1" x14ac:dyDescent="0.25">
      <c r="A87" s="78"/>
      <c r="B87" s="125"/>
      <c r="C87" s="125"/>
      <c r="D87" s="125"/>
      <c r="E87" s="13"/>
      <c r="F87" s="13"/>
      <c r="G87" s="13"/>
      <c r="H87" s="13"/>
      <c r="I87" s="13"/>
      <c r="J87" s="47"/>
      <c r="K87" s="113"/>
      <c r="L87" s="109"/>
      <c r="N87" s="2"/>
      <c r="O87" s="2"/>
      <c r="P87" s="4"/>
      <c r="Q87" s="2"/>
    </row>
    <row r="88" spans="1:17" s="27" customFormat="1" ht="15" customHeight="1" x14ac:dyDescent="0.25">
      <c r="A88" s="293" t="s">
        <v>265</v>
      </c>
      <c r="B88" s="294"/>
      <c r="C88" s="294"/>
      <c r="D88" s="294"/>
      <c r="E88" s="294"/>
      <c r="F88" s="294"/>
      <c r="G88" s="294"/>
      <c r="H88" s="294"/>
      <c r="I88" s="294"/>
      <c r="J88" s="295"/>
      <c r="K88" s="113"/>
      <c r="L88" s="112"/>
      <c r="N88" s="21"/>
      <c r="O88" s="21"/>
      <c r="P88" s="22"/>
      <c r="Q88" s="21"/>
    </row>
    <row r="89" spans="1:17" ht="15" customHeight="1" x14ac:dyDescent="0.25">
      <c r="A89" s="296" t="s">
        <v>266</v>
      </c>
      <c r="B89" s="297"/>
      <c r="C89" s="297"/>
      <c r="D89" s="297"/>
      <c r="E89" s="13"/>
      <c r="F89" s="13"/>
      <c r="G89" s="13"/>
      <c r="H89" s="298"/>
      <c r="I89" s="298"/>
      <c r="J89" s="299"/>
      <c r="K89" s="113"/>
      <c r="L89" s="109"/>
      <c r="N89" s="2"/>
      <c r="O89" s="2"/>
      <c r="P89" s="4"/>
      <c r="Q89" s="2"/>
    </row>
    <row r="90" spans="1:17" ht="15" customHeight="1" x14ac:dyDescent="0.25">
      <c r="A90" s="43"/>
      <c r="B90" s="13"/>
      <c r="C90" s="13"/>
      <c r="D90" s="13"/>
      <c r="E90" s="13"/>
      <c r="F90" s="13"/>
      <c r="G90" s="13"/>
      <c r="H90" s="13"/>
      <c r="I90" s="13"/>
      <c r="J90" s="47"/>
      <c r="K90" s="113"/>
      <c r="L90" s="109"/>
      <c r="N90" s="2"/>
      <c r="O90" s="2"/>
      <c r="P90" s="4"/>
      <c r="Q90" s="2"/>
    </row>
    <row r="91" spans="1:17" ht="15" customHeight="1" x14ac:dyDescent="0.25">
      <c r="A91" s="296" t="s">
        <v>267</v>
      </c>
      <c r="B91" s="297"/>
      <c r="C91" s="297"/>
      <c r="D91" s="297"/>
      <c r="E91" s="13"/>
      <c r="F91" s="13"/>
      <c r="G91" s="13"/>
      <c r="H91" s="298"/>
      <c r="I91" s="298"/>
      <c r="J91" s="299"/>
      <c r="K91" s="113"/>
      <c r="L91" s="109"/>
      <c r="N91" s="2"/>
      <c r="O91" s="2"/>
      <c r="P91" s="4"/>
      <c r="Q91" s="2"/>
    </row>
    <row r="92" spans="1:17" ht="15" customHeight="1" x14ac:dyDescent="0.25">
      <c r="A92" s="78"/>
      <c r="B92" s="125"/>
      <c r="C92" s="125"/>
      <c r="D92" s="125"/>
      <c r="E92" s="13"/>
      <c r="F92" s="13"/>
      <c r="G92" s="13"/>
      <c r="H92" s="13"/>
      <c r="I92" s="13"/>
      <c r="J92" s="47"/>
      <c r="K92" s="113"/>
      <c r="L92" s="109"/>
      <c r="N92" s="2"/>
      <c r="O92" s="2"/>
      <c r="P92" s="4"/>
      <c r="Q92" s="2"/>
    </row>
    <row r="93" spans="1:17" ht="15" customHeight="1" x14ac:dyDescent="0.25">
      <c r="A93" s="296" t="s">
        <v>268</v>
      </c>
      <c r="B93" s="297"/>
      <c r="C93" s="297"/>
      <c r="D93" s="297"/>
      <c r="E93" s="13"/>
      <c r="F93" s="13"/>
      <c r="G93" s="13"/>
      <c r="H93" s="298"/>
      <c r="I93" s="298"/>
      <c r="J93" s="299"/>
      <c r="K93" s="113"/>
      <c r="L93" s="109"/>
      <c r="N93" s="2"/>
      <c r="O93" s="2"/>
      <c r="P93" s="4"/>
      <c r="Q93" s="2"/>
    </row>
    <row r="94" spans="1:17" ht="15" customHeight="1" x14ac:dyDescent="0.25">
      <c r="A94" s="78"/>
      <c r="B94" s="125"/>
      <c r="C94" s="125"/>
      <c r="D94" s="125"/>
      <c r="E94" s="13"/>
      <c r="F94" s="13"/>
      <c r="G94" s="13"/>
      <c r="H94" s="13"/>
      <c r="I94" s="13"/>
      <c r="J94" s="47"/>
      <c r="K94" s="113"/>
      <c r="L94" s="109"/>
      <c r="N94" s="2"/>
      <c r="O94" s="2"/>
      <c r="P94" s="4"/>
      <c r="Q94" s="2"/>
    </row>
    <row r="95" spans="1:17" s="27" customFormat="1" ht="15" customHeight="1" x14ac:dyDescent="0.25">
      <c r="A95" s="308" t="s">
        <v>261</v>
      </c>
      <c r="B95" s="309"/>
      <c r="C95" s="309"/>
      <c r="D95" s="309"/>
      <c r="E95" s="309"/>
      <c r="F95" s="309"/>
      <c r="G95" s="309"/>
      <c r="H95" s="309"/>
      <c r="I95" s="309"/>
      <c r="J95" s="310"/>
      <c r="K95" s="26"/>
      <c r="L95" s="112"/>
      <c r="N95" s="21"/>
      <c r="O95" s="21"/>
      <c r="P95" s="22"/>
      <c r="Q95" s="21"/>
    </row>
    <row r="96" spans="1:17" ht="15" customHeight="1" x14ac:dyDescent="0.25">
      <c r="A96" s="311" t="s">
        <v>269</v>
      </c>
      <c r="B96" s="312"/>
      <c r="C96" s="312"/>
      <c r="D96" s="312"/>
      <c r="E96" s="13"/>
      <c r="F96" s="13"/>
      <c r="G96" s="13"/>
      <c r="H96" s="298"/>
      <c r="I96" s="298"/>
      <c r="J96" s="299"/>
      <c r="K96" s="113"/>
      <c r="L96" s="109"/>
      <c r="N96" s="2"/>
      <c r="O96" s="2"/>
      <c r="P96" s="4"/>
      <c r="Q96" s="2"/>
    </row>
    <row r="97" spans="1:19" ht="15" customHeight="1" x14ac:dyDescent="0.25">
      <c r="A97" s="313"/>
      <c r="B97" s="297"/>
      <c r="C97" s="297"/>
      <c r="D97" s="297"/>
      <c r="E97" s="13"/>
      <c r="F97" s="13"/>
      <c r="G97" s="13"/>
      <c r="H97" s="13"/>
      <c r="I97" s="13"/>
      <c r="J97" s="47"/>
      <c r="K97" s="113"/>
      <c r="L97" s="109"/>
      <c r="N97" s="2"/>
      <c r="O97" s="2"/>
      <c r="P97" s="4"/>
      <c r="Q97" s="2"/>
    </row>
    <row r="98" spans="1:19" ht="15" customHeight="1" x14ac:dyDescent="0.25">
      <c r="A98" s="207" t="s">
        <v>270</v>
      </c>
      <c r="B98" s="208"/>
      <c r="C98" s="208"/>
      <c r="D98" s="208"/>
      <c r="E98" s="13"/>
      <c r="F98" s="13"/>
      <c r="G98" s="13"/>
      <c r="H98" s="333"/>
      <c r="I98" s="333"/>
      <c r="J98" s="334"/>
      <c r="K98" s="113"/>
      <c r="L98" s="109"/>
      <c r="N98" s="2"/>
      <c r="O98" s="2"/>
      <c r="P98" s="4"/>
      <c r="Q98" s="2"/>
    </row>
    <row r="99" spans="1:19" ht="19.5" customHeight="1" x14ac:dyDescent="0.25">
      <c r="A99" s="207"/>
      <c r="B99" s="208"/>
      <c r="C99" s="208"/>
      <c r="D99" s="208"/>
      <c r="E99" s="13"/>
      <c r="F99" s="13"/>
      <c r="G99" s="13"/>
      <c r="H99" s="333"/>
      <c r="I99" s="333"/>
      <c r="J99" s="334"/>
      <c r="K99" s="113"/>
      <c r="L99" s="109"/>
      <c r="N99" s="2"/>
      <c r="O99" s="2"/>
      <c r="P99" s="4"/>
      <c r="Q99" s="2"/>
    </row>
    <row r="100" spans="1:19" ht="48" customHeight="1" x14ac:dyDescent="0.25">
      <c r="A100" s="204" t="s">
        <v>271</v>
      </c>
      <c r="B100" s="205"/>
      <c r="C100" s="205"/>
      <c r="D100" s="205"/>
      <c r="E100" s="205"/>
      <c r="F100" s="205"/>
      <c r="G100" s="205"/>
      <c r="H100" s="205"/>
      <c r="I100" s="205"/>
      <c r="J100" s="206"/>
      <c r="K100" s="113"/>
      <c r="L100" s="109"/>
      <c r="N100" s="2"/>
      <c r="O100" s="2"/>
      <c r="P100" s="4"/>
    </row>
    <row r="101" spans="1:19" s="28" customFormat="1" ht="22.5" customHeight="1" x14ac:dyDescent="0.2">
      <c r="A101" s="341" t="s">
        <v>272</v>
      </c>
      <c r="B101" s="342"/>
      <c r="C101" s="342"/>
      <c r="D101" s="342"/>
      <c r="E101" s="342"/>
      <c r="F101" s="342"/>
      <c r="G101" s="342"/>
      <c r="H101" s="342"/>
      <c r="I101" s="342"/>
      <c r="J101" s="343"/>
      <c r="K101" s="45"/>
      <c r="L101" s="46"/>
      <c r="N101" s="20"/>
      <c r="O101" s="20"/>
      <c r="P101" s="19"/>
    </row>
    <row r="102" spans="1:19" s="12" customFormat="1" ht="15" customHeight="1" x14ac:dyDescent="0.25">
      <c r="A102" s="43" t="s">
        <v>273</v>
      </c>
      <c r="B102" s="13"/>
      <c r="C102" s="13"/>
      <c r="D102" s="13"/>
      <c r="E102" s="13"/>
      <c r="F102" s="13"/>
      <c r="G102" s="13"/>
      <c r="H102" s="13"/>
      <c r="I102" s="13"/>
      <c r="J102" s="47"/>
      <c r="K102" s="48"/>
      <c r="L102" s="13"/>
      <c r="M102" s="13"/>
      <c r="N102" s="13"/>
      <c r="O102" s="13"/>
      <c r="P102" s="13"/>
      <c r="Q102" s="13"/>
      <c r="R102" s="13"/>
      <c r="S102" s="13"/>
    </row>
    <row r="103" spans="1:19" s="1" customFormat="1" ht="15" customHeight="1" x14ac:dyDescent="0.2">
      <c r="A103" s="43" t="s">
        <v>274</v>
      </c>
      <c r="B103" s="13"/>
      <c r="C103" s="28"/>
      <c r="D103" s="13"/>
      <c r="E103" s="223"/>
      <c r="F103" s="325"/>
      <c r="G103" s="126" t="s">
        <v>275</v>
      </c>
      <c r="H103" s="298"/>
      <c r="I103" s="298"/>
      <c r="J103" s="299"/>
      <c r="K103" s="49"/>
      <c r="L103" s="50"/>
      <c r="N103" s="18"/>
      <c r="O103" s="18"/>
      <c r="P103" s="14"/>
    </row>
    <row r="104" spans="1:19" s="1" customFormat="1" ht="15" customHeight="1" x14ac:dyDescent="0.2">
      <c r="A104" s="51"/>
      <c r="B104" s="127"/>
      <c r="C104" s="127"/>
      <c r="D104" s="127"/>
      <c r="E104" s="226"/>
      <c r="F104" s="330"/>
      <c r="G104" s="127"/>
      <c r="H104" s="127"/>
      <c r="I104" s="127"/>
      <c r="J104" s="47"/>
      <c r="K104" s="49"/>
      <c r="L104" s="50"/>
      <c r="N104" s="18"/>
      <c r="O104" s="18"/>
      <c r="P104" s="14"/>
    </row>
    <row r="105" spans="1:19" s="28" customFormat="1" ht="15" customHeight="1" x14ac:dyDescent="0.2">
      <c r="A105" s="322" t="s">
        <v>276</v>
      </c>
      <c r="B105" s="323"/>
      <c r="C105" s="323"/>
      <c r="D105" s="323"/>
      <c r="E105" s="323"/>
      <c r="F105" s="323"/>
      <c r="G105" s="323"/>
      <c r="H105" s="323"/>
      <c r="I105" s="323"/>
      <c r="J105" s="324"/>
      <c r="K105" s="49"/>
      <c r="L105" s="46"/>
      <c r="N105" s="20"/>
      <c r="O105" s="20"/>
      <c r="P105" s="19"/>
    </row>
    <row r="106" spans="1:19" s="1" customFormat="1" ht="15" customHeight="1" x14ac:dyDescent="0.2">
      <c r="A106" s="39" t="s">
        <v>277</v>
      </c>
      <c r="B106" s="124"/>
      <c r="C106" s="124"/>
      <c r="D106" s="124"/>
      <c r="E106" s="124"/>
      <c r="F106" s="124"/>
      <c r="G106" s="124"/>
      <c r="H106" s="124"/>
      <c r="I106" s="124"/>
      <c r="J106" s="40"/>
      <c r="K106" s="49"/>
      <c r="L106" s="50"/>
      <c r="N106" s="18"/>
      <c r="O106" s="18"/>
      <c r="P106" s="14"/>
    </row>
    <row r="107" spans="1:19" s="1" customFormat="1" ht="15" customHeight="1" x14ac:dyDescent="0.2">
      <c r="A107" s="331" t="s">
        <v>278</v>
      </c>
      <c r="B107" s="332"/>
      <c r="C107" s="332"/>
      <c r="D107" s="128"/>
      <c r="E107" s="223"/>
      <c r="F107" s="325"/>
      <c r="G107" s="129" t="s">
        <v>275</v>
      </c>
      <c r="H107" s="298"/>
      <c r="I107" s="298"/>
      <c r="J107" s="299"/>
      <c r="K107" s="49"/>
      <c r="L107" s="50"/>
      <c r="N107" s="18"/>
      <c r="O107" s="18"/>
      <c r="P107" s="14"/>
    </row>
    <row r="108" spans="1:19" s="1" customFormat="1" ht="15" customHeight="1" x14ac:dyDescent="0.2">
      <c r="A108" s="204"/>
      <c r="B108" s="205"/>
      <c r="C108" s="205"/>
      <c r="D108" s="13"/>
      <c r="E108" s="226"/>
      <c r="F108" s="330"/>
      <c r="G108" s="128"/>
      <c r="H108" s="128"/>
      <c r="I108" s="128"/>
      <c r="J108" s="47"/>
      <c r="K108" s="49"/>
      <c r="L108" s="50"/>
      <c r="N108" s="18"/>
      <c r="O108" s="18"/>
      <c r="P108" s="14"/>
    </row>
    <row r="109" spans="1:19" s="28" customFormat="1" ht="15" customHeight="1" x14ac:dyDescent="0.2">
      <c r="A109" s="322" t="s">
        <v>279</v>
      </c>
      <c r="B109" s="323"/>
      <c r="C109" s="323"/>
      <c r="D109" s="323"/>
      <c r="E109" s="323"/>
      <c r="F109" s="323"/>
      <c r="G109" s="323"/>
      <c r="H109" s="323"/>
      <c r="I109" s="323"/>
      <c r="J109" s="324"/>
      <c r="K109" s="49"/>
      <c r="L109" s="46"/>
      <c r="N109" s="20"/>
      <c r="O109" s="20"/>
      <c r="P109" s="19"/>
    </row>
    <row r="110" spans="1:19" s="1" customFormat="1" ht="15" customHeight="1" x14ac:dyDescent="0.2">
      <c r="A110" s="39" t="s">
        <v>280</v>
      </c>
      <c r="B110" s="128"/>
      <c r="C110" s="128"/>
      <c r="D110" s="128"/>
      <c r="E110" s="223"/>
      <c r="F110" s="325"/>
      <c r="G110" s="129" t="s">
        <v>275</v>
      </c>
      <c r="H110" s="328"/>
      <c r="I110" s="328"/>
      <c r="J110" s="329"/>
      <c r="K110" s="49"/>
      <c r="L110" s="50"/>
      <c r="N110" s="18"/>
      <c r="O110" s="18"/>
      <c r="P110" s="14"/>
    </row>
    <row r="111" spans="1:19" s="1" customFormat="1" ht="15" customHeight="1" thickBot="1" x14ac:dyDescent="0.25">
      <c r="A111" s="52"/>
      <c r="B111" s="53"/>
      <c r="C111" s="53"/>
      <c r="D111" s="53"/>
      <c r="E111" s="326"/>
      <c r="F111" s="327"/>
      <c r="G111" s="53"/>
      <c r="H111" s="53"/>
      <c r="I111" s="53"/>
      <c r="J111" s="54"/>
      <c r="K111" s="55"/>
      <c r="L111" s="50"/>
      <c r="N111" s="18"/>
      <c r="O111" s="18"/>
      <c r="P111" s="14"/>
    </row>
    <row r="112" spans="1:19" ht="15" customHeight="1" x14ac:dyDescent="0.25">
      <c r="N112" s="2"/>
      <c r="O112" s="2"/>
      <c r="P112" s="4"/>
    </row>
    <row r="113" spans="1:17" ht="15" customHeight="1" x14ac:dyDescent="0.25">
      <c r="N113" s="2"/>
      <c r="O113" s="2"/>
      <c r="P113" s="4"/>
    </row>
    <row r="114" spans="1:17" x14ac:dyDescent="0.25">
      <c r="G114" s="6"/>
      <c r="H114" s="90"/>
      <c r="I114" s="90"/>
      <c r="N114" s="2"/>
      <c r="O114" s="2"/>
      <c r="P114" s="4"/>
    </row>
    <row r="115" spans="1:17" x14ac:dyDescent="0.25">
      <c r="G115" s="90"/>
      <c r="H115" s="90"/>
      <c r="I115" s="90"/>
      <c r="N115" s="2"/>
      <c r="O115" s="2"/>
      <c r="P115" s="4"/>
    </row>
    <row r="116" spans="1:17" x14ac:dyDescent="0.25">
      <c r="A116" s="101"/>
      <c r="B116" s="101"/>
      <c r="C116" s="101"/>
      <c r="D116" s="101"/>
      <c r="E116" s="101"/>
      <c r="F116" s="101"/>
      <c r="G116" s="101"/>
      <c r="H116" s="101"/>
      <c r="I116" s="101"/>
      <c r="N116" s="2"/>
      <c r="O116" s="2"/>
      <c r="P116" s="4"/>
    </row>
    <row r="117" spans="1:17" x14ac:dyDescent="0.25">
      <c r="A117" s="21"/>
      <c r="B117" s="20"/>
      <c r="C117" s="20"/>
      <c r="D117" s="20"/>
      <c r="E117" s="20"/>
      <c r="F117" s="20"/>
      <c r="G117" s="102"/>
      <c r="H117" s="20"/>
      <c r="I117" s="20"/>
      <c r="N117" s="2"/>
      <c r="O117" s="2"/>
      <c r="P117" s="4"/>
    </row>
    <row r="118" spans="1:17" x14ac:dyDescent="0.25">
      <c r="N118" s="2"/>
      <c r="O118" s="2"/>
      <c r="P118" s="4"/>
    </row>
    <row r="121" spans="1:17" x14ac:dyDescent="0.25">
      <c r="O121" s="1"/>
      <c r="Q121" s="1"/>
    </row>
    <row r="122" spans="1:17" x14ac:dyDescent="0.25">
      <c r="Q122" s="1"/>
    </row>
    <row r="123" spans="1:17" x14ac:dyDescent="0.25">
      <c r="Q123" s="1"/>
    </row>
    <row r="124" spans="1:17" x14ac:dyDescent="0.25">
      <c r="Q124" s="1"/>
    </row>
    <row r="125" spans="1:17" x14ac:dyDescent="0.25">
      <c r="Q125" s="1"/>
    </row>
    <row r="126" spans="1:17" x14ac:dyDescent="0.25">
      <c r="Q126" s="1"/>
    </row>
  </sheetData>
  <sheetProtection algorithmName="SHA-512" hashValue="jev9KYX62bzPUKv5C8uy0jaPCTg0PgLSb49WM5DTDtjzMVyg2b6xAyqVExB/W576Cbbpmd1FfDRlzeegm1Xq6Q==" saltValue="9Nmlujy/M0sJvlMFYec9Ng==" spinCount="100000" sheet="1" formatCells="0" formatColumns="0" formatRows="0" insertColumns="0" insertRows="0" insertHyperlinks="0" deleteColumns="0" deleteRows="0" sort="0" autoFilter="0" pivotTables="0"/>
  <mergeCells count="140">
    <mergeCell ref="A109:J109"/>
    <mergeCell ref="E110:F111"/>
    <mergeCell ref="H110:J110"/>
    <mergeCell ref="A100:J100"/>
    <mergeCell ref="A101:J101"/>
    <mergeCell ref="E103:F104"/>
    <mergeCell ref="H103:J103"/>
    <mergeCell ref="A105:J105"/>
    <mergeCell ref="A107:C108"/>
    <mergeCell ref="E107:F108"/>
    <mergeCell ref="H107:J107"/>
    <mergeCell ref="A93:D93"/>
    <mergeCell ref="H93:J93"/>
    <mergeCell ref="A95:J95"/>
    <mergeCell ref="A96:D97"/>
    <mergeCell ref="H96:J96"/>
    <mergeCell ref="A98:D99"/>
    <mergeCell ref="H98:J99"/>
    <mergeCell ref="A86:D86"/>
    <mergeCell ref="H86:J86"/>
    <mergeCell ref="A88:J88"/>
    <mergeCell ref="A89:D89"/>
    <mergeCell ref="H89:J89"/>
    <mergeCell ref="A91:D91"/>
    <mergeCell ref="H91:J91"/>
    <mergeCell ref="A70:J70"/>
    <mergeCell ref="A71:J71"/>
    <mergeCell ref="A81:J81"/>
    <mergeCell ref="A82:D82"/>
    <mergeCell ref="H82:J82"/>
    <mergeCell ref="A84:D84"/>
    <mergeCell ref="H84:J84"/>
    <mergeCell ref="F66:J67"/>
    <mergeCell ref="A67:B67"/>
    <mergeCell ref="C67:E67"/>
    <mergeCell ref="A68:G68"/>
    <mergeCell ref="H68:J68"/>
    <mergeCell ref="A69:J69"/>
    <mergeCell ref="A61:J61"/>
    <mergeCell ref="A62:E62"/>
    <mergeCell ref="F62:J62"/>
    <mergeCell ref="F63:J65"/>
    <mergeCell ref="A64:B64"/>
    <mergeCell ref="C64:E64"/>
    <mergeCell ref="B65:E65"/>
    <mergeCell ref="H57:J57"/>
    <mergeCell ref="A58:G58"/>
    <mergeCell ref="H58:J58"/>
    <mergeCell ref="A59:G59"/>
    <mergeCell ref="H59:J59"/>
    <mergeCell ref="A60:G60"/>
    <mergeCell ref="H60:J60"/>
    <mergeCell ref="A51:J51"/>
    <mergeCell ref="H52:J52"/>
    <mergeCell ref="H53:J53"/>
    <mergeCell ref="H54:J54"/>
    <mergeCell ref="H55:J55"/>
    <mergeCell ref="H56:J56"/>
    <mergeCell ref="A47:D47"/>
    <mergeCell ref="H47:I47"/>
    <mergeCell ref="A48:D48"/>
    <mergeCell ref="H48:I48"/>
    <mergeCell ref="A49:J49"/>
    <mergeCell ref="A50:D50"/>
    <mergeCell ref="E50:J50"/>
    <mergeCell ref="A44:D44"/>
    <mergeCell ref="H44:I44"/>
    <mergeCell ref="A45:D45"/>
    <mergeCell ref="H45:I45"/>
    <mergeCell ref="A46:D46"/>
    <mergeCell ref="H46:I46"/>
    <mergeCell ref="A41:D41"/>
    <mergeCell ref="H41:I41"/>
    <mergeCell ref="A42:D42"/>
    <mergeCell ref="H42:I42"/>
    <mergeCell ref="A43:D43"/>
    <mergeCell ref="H43:I43"/>
    <mergeCell ref="A38:J38"/>
    <mergeCell ref="A39:G39"/>
    <mergeCell ref="H39:I40"/>
    <mergeCell ref="J39:J40"/>
    <mergeCell ref="K39:K40"/>
    <mergeCell ref="A40:D40"/>
    <mergeCell ref="A35:F35"/>
    <mergeCell ref="I35:J35"/>
    <mergeCell ref="A36:F36"/>
    <mergeCell ref="I36:J36"/>
    <mergeCell ref="A37:F37"/>
    <mergeCell ref="I37:J37"/>
    <mergeCell ref="A30:F30"/>
    <mergeCell ref="I30:J30"/>
    <mergeCell ref="I31:J31"/>
    <mergeCell ref="I32:J32"/>
    <mergeCell ref="I33:J33"/>
    <mergeCell ref="I34:J34"/>
    <mergeCell ref="B24:E24"/>
    <mergeCell ref="F24:H24"/>
    <mergeCell ref="B25:E25"/>
    <mergeCell ref="A28:D28"/>
    <mergeCell ref="E28:J28"/>
    <mergeCell ref="A29:D29"/>
    <mergeCell ref="E29:J29"/>
    <mergeCell ref="B21:E21"/>
    <mergeCell ref="F21:H21"/>
    <mergeCell ref="I21:J21"/>
    <mergeCell ref="B22:E22"/>
    <mergeCell ref="F22:J22"/>
    <mergeCell ref="B23:E23"/>
    <mergeCell ref="F23:H23"/>
    <mergeCell ref="I23:J23"/>
    <mergeCell ref="B19:E19"/>
    <mergeCell ref="F19:H19"/>
    <mergeCell ref="I19:J19"/>
    <mergeCell ref="L19:N19"/>
    <mergeCell ref="B20:E20"/>
    <mergeCell ref="F20:H20"/>
    <mergeCell ref="I20:J20"/>
    <mergeCell ref="A15:J15"/>
    <mergeCell ref="A16:J16"/>
    <mergeCell ref="A17:D17"/>
    <mergeCell ref="E17:J17"/>
    <mergeCell ref="B18:E18"/>
    <mergeCell ref="F18:H18"/>
    <mergeCell ref="I18:J18"/>
    <mergeCell ref="G7:J7"/>
    <mergeCell ref="B8:E8"/>
    <mergeCell ref="B9:E9"/>
    <mergeCell ref="B11:E11"/>
    <mergeCell ref="G11:J11"/>
    <mergeCell ref="B12:J13"/>
    <mergeCell ref="A1:J1"/>
    <mergeCell ref="A2:J2"/>
    <mergeCell ref="A3:J3"/>
    <mergeCell ref="A4:E4"/>
    <mergeCell ref="K4:K13"/>
    <mergeCell ref="B5:E5"/>
    <mergeCell ref="G5:J5"/>
    <mergeCell ref="B6:E6"/>
    <mergeCell ref="G6:J6"/>
    <mergeCell ref="B7:E7"/>
  </mergeCells>
  <printOptions horizontalCentered="1"/>
  <pageMargins left="0.25" right="0.25" top="0.75" bottom="0.75" header="0.3" footer="0.3"/>
  <pageSetup paperSize="9" scale="89" fitToWidth="0" fitToHeight="2" orientation="portrait" r:id="rId1"/>
  <headerFooter alignWithMargins="0"/>
  <rowBreaks count="1" manualBreakCount="1">
    <brk id="70" max="9" man="1"/>
  </rowBreaks>
  <colBreaks count="1" manualBreakCount="1">
    <brk id="10" max="106" man="1"/>
  </colBreaks>
  <drawing r:id="rId2"/>
  <legacyDrawing r:id="rId3"/>
  <mc:AlternateContent xmlns:mc="http://schemas.openxmlformats.org/markup-compatibility/2006">
    <mc:Choice Requires="x14">
      <controls>
        <mc:AlternateContent xmlns:mc="http://schemas.openxmlformats.org/markup-compatibility/2006">
          <mc:Choice Requires="x14">
            <control shapeId="65537" r:id="rId4" name="Vervolgkeuzelijst 19">
              <controlPr locked="0" defaultSize="0" autoLine="0" autoPict="0">
                <anchor moveWithCells="1">
                  <from>
                    <xdr:col>0</xdr:col>
                    <xdr:colOff>0</xdr:colOff>
                    <xdr:row>30</xdr:row>
                    <xdr:rowOff>0</xdr:rowOff>
                  </from>
                  <to>
                    <xdr:col>6</xdr:col>
                    <xdr:colOff>0</xdr:colOff>
                    <xdr:row>31</xdr:row>
                    <xdr:rowOff>7620</xdr:rowOff>
                  </to>
                </anchor>
              </controlPr>
            </control>
          </mc:Choice>
        </mc:AlternateContent>
        <mc:AlternateContent xmlns:mc="http://schemas.openxmlformats.org/markup-compatibility/2006">
          <mc:Choice Requires="x14">
            <control shapeId="65538" r:id="rId5" name="Vervolgkeuzelijst 20">
              <controlPr locked="0" defaultSize="0" autoLine="0" autoPict="0">
                <anchor moveWithCells="1">
                  <from>
                    <xdr:col>0</xdr:col>
                    <xdr:colOff>0</xdr:colOff>
                    <xdr:row>31</xdr:row>
                    <xdr:rowOff>0</xdr:rowOff>
                  </from>
                  <to>
                    <xdr:col>5</xdr:col>
                    <xdr:colOff>731520</xdr:colOff>
                    <xdr:row>32</xdr:row>
                    <xdr:rowOff>7620</xdr:rowOff>
                  </to>
                </anchor>
              </controlPr>
            </control>
          </mc:Choice>
        </mc:AlternateContent>
        <mc:AlternateContent xmlns:mc="http://schemas.openxmlformats.org/markup-compatibility/2006">
          <mc:Choice Requires="x14">
            <control shapeId="65539" r:id="rId6" name="Vervolgkeuzelijst 21">
              <controlPr locked="0" defaultSize="0" autoLine="0" autoPict="0">
                <anchor moveWithCells="1">
                  <from>
                    <xdr:col>0</xdr:col>
                    <xdr:colOff>0</xdr:colOff>
                    <xdr:row>32</xdr:row>
                    <xdr:rowOff>0</xdr:rowOff>
                  </from>
                  <to>
                    <xdr:col>5</xdr:col>
                    <xdr:colOff>731520</xdr:colOff>
                    <xdr:row>33</xdr:row>
                    <xdr:rowOff>7620</xdr:rowOff>
                  </to>
                </anchor>
              </controlPr>
            </control>
          </mc:Choice>
        </mc:AlternateContent>
        <mc:AlternateContent xmlns:mc="http://schemas.openxmlformats.org/markup-compatibility/2006">
          <mc:Choice Requires="x14">
            <control shapeId="65540" r:id="rId7" name="Vervolgkeuzelijst 39">
              <controlPr locked="0" defaultSize="0" autoLine="0" autoPict="0">
                <anchor moveWithCells="1">
                  <from>
                    <xdr:col>0</xdr:col>
                    <xdr:colOff>0</xdr:colOff>
                    <xdr:row>40</xdr:row>
                    <xdr:rowOff>0</xdr:rowOff>
                  </from>
                  <to>
                    <xdr:col>4</xdr:col>
                    <xdr:colOff>0</xdr:colOff>
                    <xdr:row>41</xdr:row>
                    <xdr:rowOff>22860</xdr:rowOff>
                  </to>
                </anchor>
              </controlPr>
            </control>
          </mc:Choice>
        </mc:AlternateContent>
        <mc:AlternateContent xmlns:mc="http://schemas.openxmlformats.org/markup-compatibility/2006">
          <mc:Choice Requires="x14">
            <control shapeId="65541" r:id="rId8" name="Vervolgkeuzelijst 40">
              <controlPr locked="0" defaultSize="0" autoLine="0" autoPict="0">
                <anchor moveWithCells="1">
                  <from>
                    <xdr:col>0</xdr:col>
                    <xdr:colOff>0</xdr:colOff>
                    <xdr:row>41</xdr:row>
                    <xdr:rowOff>0</xdr:rowOff>
                  </from>
                  <to>
                    <xdr:col>3</xdr:col>
                    <xdr:colOff>236220</xdr:colOff>
                    <xdr:row>42</xdr:row>
                    <xdr:rowOff>22860</xdr:rowOff>
                  </to>
                </anchor>
              </controlPr>
            </control>
          </mc:Choice>
        </mc:AlternateContent>
        <mc:AlternateContent xmlns:mc="http://schemas.openxmlformats.org/markup-compatibility/2006">
          <mc:Choice Requires="x14">
            <control shapeId="65542" r:id="rId9" name="Vervolgkeuzelijst 41">
              <controlPr locked="0" defaultSize="0" autoLine="0" autoPict="0">
                <anchor moveWithCells="1">
                  <from>
                    <xdr:col>0</xdr:col>
                    <xdr:colOff>0</xdr:colOff>
                    <xdr:row>42</xdr:row>
                    <xdr:rowOff>0</xdr:rowOff>
                  </from>
                  <to>
                    <xdr:col>4</xdr:col>
                    <xdr:colOff>0</xdr:colOff>
                    <xdr:row>43</xdr:row>
                    <xdr:rowOff>22860</xdr:rowOff>
                  </to>
                </anchor>
              </controlPr>
            </control>
          </mc:Choice>
        </mc:AlternateContent>
        <mc:AlternateContent xmlns:mc="http://schemas.openxmlformats.org/markup-compatibility/2006">
          <mc:Choice Requires="x14">
            <control shapeId="65543" r:id="rId10" name="Vervolgkeuzelijst 52">
              <controlPr locked="0" defaultSize="0" autoLine="0" autoPict="0">
                <anchor moveWithCells="1">
                  <from>
                    <xdr:col>0</xdr:col>
                    <xdr:colOff>30480</xdr:colOff>
                    <xdr:row>52</xdr:row>
                    <xdr:rowOff>0</xdr:rowOff>
                  </from>
                  <to>
                    <xdr:col>7</xdr:col>
                    <xdr:colOff>0</xdr:colOff>
                    <xdr:row>53</xdr:row>
                    <xdr:rowOff>7620</xdr:rowOff>
                  </to>
                </anchor>
              </controlPr>
            </control>
          </mc:Choice>
        </mc:AlternateContent>
        <mc:AlternateContent xmlns:mc="http://schemas.openxmlformats.org/markup-compatibility/2006">
          <mc:Choice Requires="x14">
            <control shapeId="65544" r:id="rId11" name="Vervolgkeuzelijst 53">
              <controlPr locked="0" defaultSize="0" autoLine="0" autoPict="0">
                <anchor moveWithCells="1">
                  <from>
                    <xdr:col>0</xdr:col>
                    <xdr:colOff>30480</xdr:colOff>
                    <xdr:row>53</xdr:row>
                    <xdr:rowOff>7620</xdr:rowOff>
                  </from>
                  <to>
                    <xdr:col>7</xdr:col>
                    <xdr:colOff>7620</xdr:colOff>
                    <xdr:row>54</xdr:row>
                    <xdr:rowOff>22860</xdr:rowOff>
                  </to>
                </anchor>
              </controlPr>
            </control>
          </mc:Choice>
        </mc:AlternateContent>
        <mc:AlternateContent xmlns:mc="http://schemas.openxmlformats.org/markup-compatibility/2006">
          <mc:Choice Requires="x14">
            <control shapeId="65545" r:id="rId12" name="Vervolgkeuzelijst 54">
              <controlPr locked="0" defaultSize="0" autoLine="0" autoPict="0">
                <anchor moveWithCells="1">
                  <from>
                    <xdr:col>0</xdr:col>
                    <xdr:colOff>30480</xdr:colOff>
                    <xdr:row>54</xdr:row>
                    <xdr:rowOff>0</xdr:rowOff>
                  </from>
                  <to>
                    <xdr:col>7</xdr:col>
                    <xdr:colOff>0</xdr:colOff>
                    <xdr:row>55</xdr:row>
                    <xdr:rowOff>7620</xdr:rowOff>
                  </to>
                </anchor>
              </controlPr>
            </control>
          </mc:Choice>
        </mc:AlternateContent>
        <mc:AlternateContent xmlns:mc="http://schemas.openxmlformats.org/markup-compatibility/2006">
          <mc:Choice Requires="x14">
            <control shapeId="65546" r:id="rId13" name="Vervolgkeuzelijst 67">
              <controlPr locked="0" defaultSize="0" autoLine="0" autoPict="0">
                <anchor moveWithCells="1">
                  <from>
                    <xdr:col>0</xdr:col>
                    <xdr:colOff>30480</xdr:colOff>
                    <xdr:row>55</xdr:row>
                    <xdr:rowOff>0</xdr:rowOff>
                  </from>
                  <to>
                    <xdr:col>6</xdr:col>
                    <xdr:colOff>807720</xdr:colOff>
                    <xdr:row>56</xdr:row>
                    <xdr:rowOff>7620</xdr:rowOff>
                  </to>
                </anchor>
              </controlPr>
            </control>
          </mc:Choice>
        </mc:AlternateContent>
        <mc:AlternateContent xmlns:mc="http://schemas.openxmlformats.org/markup-compatibility/2006">
          <mc:Choice Requires="x14">
            <control shapeId="65547" r:id="rId14" name="Vervolgkeuzelijst 69">
              <controlPr locked="0" defaultSize="0" autoLine="0" autoPict="0">
                <anchor moveWithCells="1">
                  <from>
                    <xdr:col>0</xdr:col>
                    <xdr:colOff>0</xdr:colOff>
                    <xdr:row>43</xdr:row>
                    <xdr:rowOff>0</xdr:rowOff>
                  </from>
                  <to>
                    <xdr:col>3</xdr:col>
                    <xdr:colOff>236220</xdr:colOff>
                    <xdr:row>44</xdr:row>
                    <xdr:rowOff>22860</xdr:rowOff>
                  </to>
                </anchor>
              </controlPr>
            </control>
          </mc:Choice>
        </mc:AlternateContent>
        <mc:AlternateContent xmlns:mc="http://schemas.openxmlformats.org/markup-compatibility/2006">
          <mc:Choice Requires="x14">
            <control shapeId="65548" r:id="rId15" name="Vervolgkeuzelijst 73">
              <controlPr defaultSize="0" autoLine="0" autoPict="0">
                <anchor moveWithCells="1">
                  <from>
                    <xdr:col>0</xdr:col>
                    <xdr:colOff>7620</xdr:colOff>
                    <xdr:row>44</xdr:row>
                    <xdr:rowOff>0</xdr:rowOff>
                  </from>
                  <to>
                    <xdr:col>2</xdr:col>
                    <xdr:colOff>137160</xdr:colOff>
                    <xdr:row>45</xdr:row>
                    <xdr:rowOff>7620</xdr:rowOff>
                  </to>
                </anchor>
              </controlPr>
            </control>
          </mc:Choice>
        </mc:AlternateContent>
        <mc:AlternateContent xmlns:mc="http://schemas.openxmlformats.org/markup-compatibility/2006">
          <mc:Choice Requires="x14">
            <control shapeId="65549" r:id="rId16" name="Vervolgkeuzelijst 74">
              <controlPr locked="0" defaultSize="0" autoLine="0" autoPict="0">
                <anchor moveWithCells="1">
                  <from>
                    <xdr:col>0</xdr:col>
                    <xdr:colOff>22860</xdr:colOff>
                    <xdr:row>44</xdr:row>
                    <xdr:rowOff>0</xdr:rowOff>
                  </from>
                  <to>
                    <xdr:col>3</xdr:col>
                    <xdr:colOff>236220</xdr:colOff>
                    <xdr:row>45</xdr:row>
                    <xdr:rowOff>22860</xdr:rowOff>
                  </to>
                </anchor>
              </controlPr>
            </control>
          </mc:Choice>
        </mc:AlternateContent>
        <mc:AlternateContent xmlns:mc="http://schemas.openxmlformats.org/markup-compatibility/2006">
          <mc:Choice Requires="x14">
            <control shapeId="65550" r:id="rId17" name="Selectievakje 83">
              <controlPr locked="0" defaultSize="0" autoFill="0" autoLine="0" autoPict="0">
                <anchor moveWithCells="1">
                  <from>
                    <xdr:col>4</xdr:col>
                    <xdr:colOff>0</xdr:colOff>
                    <xdr:row>70</xdr:row>
                    <xdr:rowOff>160020</xdr:rowOff>
                  </from>
                  <to>
                    <xdr:col>6</xdr:col>
                    <xdr:colOff>594360</xdr:colOff>
                    <xdr:row>72</xdr:row>
                    <xdr:rowOff>38100</xdr:rowOff>
                  </to>
                </anchor>
              </controlPr>
            </control>
          </mc:Choice>
        </mc:AlternateContent>
        <mc:AlternateContent xmlns:mc="http://schemas.openxmlformats.org/markup-compatibility/2006">
          <mc:Choice Requires="x14">
            <control shapeId="65551" r:id="rId18" name="Selectievakje 84">
              <controlPr locked="0" defaultSize="0" autoFill="0" autoLine="0" autoPict="0">
                <anchor moveWithCells="1">
                  <from>
                    <xdr:col>4</xdr:col>
                    <xdr:colOff>0</xdr:colOff>
                    <xdr:row>71</xdr:row>
                    <xdr:rowOff>160020</xdr:rowOff>
                  </from>
                  <to>
                    <xdr:col>6</xdr:col>
                    <xdr:colOff>594360</xdr:colOff>
                    <xdr:row>73</xdr:row>
                    <xdr:rowOff>7620</xdr:rowOff>
                  </to>
                </anchor>
              </controlPr>
            </control>
          </mc:Choice>
        </mc:AlternateContent>
        <mc:AlternateContent xmlns:mc="http://schemas.openxmlformats.org/markup-compatibility/2006">
          <mc:Choice Requires="x14">
            <control shapeId="65552" r:id="rId19" name="Selectievakje 86">
              <controlPr locked="0" defaultSize="0" autoFill="0" autoLine="0" autoPict="0">
                <anchor moveWithCells="1">
                  <from>
                    <xdr:col>4</xdr:col>
                    <xdr:colOff>7620</xdr:colOff>
                    <xdr:row>81</xdr:row>
                    <xdr:rowOff>0</xdr:rowOff>
                  </from>
                  <to>
                    <xdr:col>6</xdr:col>
                    <xdr:colOff>579120</xdr:colOff>
                    <xdr:row>81</xdr:row>
                    <xdr:rowOff>175260</xdr:rowOff>
                  </to>
                </anchor>
              </controlPr>
            </control>
          </mc:Choice>
        </mc:AlternateContent>
        <mc:AlternateContent xmlns:mc="http://schemas.openxmlformats.org/markup-compatibility/2006">
          <mc:Choice Requires="x14">
            <control shapeId="65553" r:id="rId20" name="Selectievakje 87">
              <controlPr locked="0" defaultSize="0" autoFill="0" autoLine="0" autoPict="0">
                <anchor moveWithCells="1">
                  <from>
                    <xdr:col>4</xdr:col>
                    <xdr:colOff>7620</xdr:colOff>
                    <xdr:row>81</xdr:row>
                    <xdr:rowOff>152400</xdr:rowOff>
                  </from>
                  <to>
                    <xdr:col>4</xdr:col>
                    <xdr:colOff>502920</xdr:colOff>
                    <xdr:row>82</xdr:row>
                    <xdr:rowOff>160020</xdr:rowOff>
                  </to>
                </anchor>
              </controlPr>
            </control>
          </mc:Choice>
        </mc:AlternateContent>
        <mc:AlternateContent xmlns:mc="http://schemas.openxmlformats.org/markup-compatibility/2006">
          <mc:Choice Requires="x14">
            <control shapeId="65554" r:id="rId21" name="Selectievakje 93">
              <controlPr locked="0" defaultSize="0" autoFill="0" autoLine="0" autoPict="0">
                <anchor moveWithCells="1">
                  <from>
                    <xdr:col>4</xdr:col>
                    <xdr:colOff>7620</xdr:colOff>
                    <xdr:row>83</xdr:row>
                    <xdr:rowOff>0</xdr:rowOff>
                  </from>
                  <to>
                    <xdr:col>6</xdr:col>
                    <xdr:colOff>579120</xdr:colOff>
                    <xdr:row>83</xdr:row>
                    <xdr:rowOff>175260</xdr:rowOff>
                  </to>
                </anchor>
              </controlPr>
            </control>
          </mc:Choice>
        </mc:AlternateContent>
        <mc:AlternateContent xmlns:mc="http://schemas.openxmlformats.org/markup-compatibility/2006">
          <mc:Choice Requires="x14">
            <control shapeId="65555" r:id="rId22" name="Selectievakje 94">
              <controlPr locked="0" defaultSize="0" autoFill="0" autoLine="0" autoPict="0">
                <anchor moveWithCells="1">
                  <from>
                    <xdr:col>4</xdr:col>
                    <xdr:colOff>7620</xdr:colOff>
                    <xdr:row>83</xdr:row>
                    <xdr:rowOff>160020</xdr:rowOff>
                  </from>
                  <to>
                    <xdr:col>4</xdr:col>
                    <xdr:colOff>502920</xdr:colOff>
                    <xdr:row>84</xdr:row>
                    <xdr:rowOff>144780</xdr:rowOff>
                  </to>
                </anchor>
              </controlPr>
            </control>
          </mc:Choice>
        </mc:AlternateContent>
        <mc:AlternateContent xmlns:mc="http://schemas.openxmlformats.org/markup-compatibility/2006">
          <mc:Choice Requires="x14">
            <control shapeId="65556" r:id="rId23" name="Selectievakje 95">
              <controlPr locked="0" defaultSize="0" autoFill="0" autoLine="0" autoPict="0">
                <anchor moveWithCells="1">
                  <from>
                    <xdr:col>4</xdr:col>
                    <xdr:colOff>7620</xdr:colOff>
                    <xdr:row>85</xdr:row>
                    <xdr:rowOff>7620</xdr:rowOff>
                  </from>
                  <to>
                    <xdr:col>6</xdr:col>
                    <xdr:colOff>579120</xdr:colOff>
                    <xdr:row>85</xdr:row>
                    <xdr:rowOff>182880</xdr:rowOff>
                  </to>
                </anchor>
              </controlPr>
            </control>
          </mc:Choice>
        </mc:AlternateContent>
        <mc:AlternateContent xmlns:mc="http://schemas.openxmlformats.org/markup-compatibility/2006">
          <mc:Choice Requires="x14">
            <control shapeId="65557" r:id="rId24" name="Vervolgkeuzelijst 110">
              <controlPr locked="0" defaultSize="0" autoLine="0" autoPict="0">
                <anchor moveWithCells="1">
                  <from>
                    <xdr:col>6</xdr:col>
                    <xdr:colOff>579120</xdr:colOff>
                    <xdr:row>71</xdr:row>
                    <xdr:rowOff>175260</xdr:rowOff>
                  </from>
                  <to>
                    <xdr:col>9</xdr:col>
                    <xdr:colOff>655320</xdr:colOff>
                    <xdr:row>72</xdr:row>
                    <xdr:rowOff>182880</xdr:rowOff>
                  </to>
                </anchor>
              </controlPr>
            </control>
          </mc:Choice>
        </mc:AlternateContent>
        <mc:AlternateContent xmlns:mc="http://schemas.openxmlformats.org/markup-compatibility/2006">
          <mc:Choice Requires="x14">
            <control shapeId="65558" r:id="rId25" name="Selectievakje 120">
              <controlPr locked="0" defaultSize="0" autoFill="0" autoLine="0" autoPict="0">
                <anchor moveWithCells="1">
                  <from>
                    <xdr:col>4</xdr:col>
                    <xdr:colOff>7620</xdr:colOff>
                    <xdr:row>95</xdr:row>
                    <xdr:rowOff>0</xdr:rowOff>
                  </from>
                  <to>
                    <xdr:col>6</xdr:col>
                    <xdr:colOff>579120</xdr:colOff>
                    <xdr:row>95</xdr:row>
                    <xdr:rowOff>175260</xdr:rowOff>
                  </to>
                </anchor>
              </controlPr>
            </control>
          </mc:Choice>
        </mc:AlternateContent>
        <mc:AlternateContent xmlns:mc="http://schemas.openxmlformats.org/markup-compatibility/2006">
          <mc:Choice Requires="x14">
            <control shapeId="65559" r:id="rId26" name="Selectievakje 121">
              <controlPr locked="0" defaultSize="0" autoFill="0" autoLine="0" autoPict="0">
                <anchor moveWithCells="1">
                  <from>
                    <xdr:col>4</xdr:col>
                    <xdr:colOff>7620</xdr:colOff>
                    <xdr:row>95</xdr:row>
                    <xdr:rowOff>152400</xdr:rowOff>
                  </from>
                  <to>
                    <xdr:col>4</xdr:col>
                    <xdr:colOff>502920</xdr:colOff>
                    <xdr:row>96</xdr:row>
                    <xdr:rowOff>152400</xdr:rowOff>
                  </to>
                </anchor>
              </controlPr>
            </control>
          </mc:Choice>
        </mc:AlternateContent>
        <mc:AlternateContent xmlns:mc="http://schemas.openxmlformats.org/markup-compatibility/2006">
          <mc:Choice Requires="x14">
            <control shapeId="65560" r:id="rId27" name="Selectievakje 122">
              <controlPr locked="0" defaultSize="0" autoFill="0" autoLine="0" autoPict="0">
                <anchor moveWithCells="1">
                  <from>
                    <xdr:col>4</xdr:col>
                    <xdr:colOff>7620</xdr:colOff>
                    <xdr:row>97</xdr:row>
                    <xdr:rowOff>0</xdr:rowOff>
                  </from>
                  <to>
                    <xdr:col>6</xdr:col>
                    <xdr:colOff>579120</xdr:colOff>
                    <xdr:row>97</xdr:row>
                    <xdr:rowOff>182880</xdr:rowOff>
                  </to>
                </anchor>
              </controlPr>
            </control>
          </mc:Choice>
        </mc:AlternateContent>
        <mc:AlternateContent xmlns:mc="http://schemas.openxmlformats.org/markup-compatibility/2006">
          <mc:Choice Requires="x14">
            <control shapeId="65561" r:id="rId28" name="Selectievakje 123">
              <controlPr locked="0" defaultSize="0" autoFill="0" autoLine="0" autoPict="0">
                <anchor moveWithCells="1">
                  <from>
                    <xdr:col>4</xdr:col>
                    <xdr:colOff>7620</xdr:colOff>
                    <xdr:row>98</xdr:row>
                    <xdr:rowOff>0</xdr:rowOff>
                  </from>
                  <to>
                    <xdr:col>4</xdr:col>
                    <xdr:colOff>502920</xdr:colOff>
                    <xdr:row>98</xdr:row>
                    <xdr:rowOff>198120</xdr:rowOff>
                  </to>
                </anchor>
              </controlPr>
            </control>
          </mc:Choice>
        </mc:AlternateContent>
        <mc:AlternateContent xmlns:mc="http://schemas.openxmlformats.org/markup-compatibility/2006">
          <mc:Choice Requires="x14">
            <control shapeId="65562" r:id="rId29" name="Selectievakje 125">
              <controlPr locked="0" defaultSize="0" autoFill="0" autoLine="0" autoPict="0">
                <anchor moveWithCells="1">
                  <from>
                    <xdr:col>4</xdr:col>
                    <xdr:colOff>7620</xdr:colOff>
                    <xdr:row>86</xdr:row>
                    <xdr:rowOff>30480</xdr:rowOff>
                  </from>
                  <to>
                    <xdr:col>4</xdr:col>
                    <xdr:colOff>502920</xdr:colOff>
                    <xdr:row>86</xdr:row>
                    <xdr:rowOff>175260</xdr:rowOff>
                  </to>
                </anchor>
              </controlPr>
            </control>
          </mc:Choice>
        </mc:AlternateContent>
        <mc:AlternateContent xmlns:mc="http://schemas.openxmlformats.org/markup-compatibility/2006">
          <mc:Choice Requires="x14">
            <control shapeId="65563" r:id="rId30" name="Selectievakje 128">
              <controlPr locked="0" defaultSize="0" autoFill="0" autoLine="0" autoPict="0">
                <anchor moveWithCells="1">
                  <from>
                    <xdr:col>4</xdr:col>
                    <xdr:colOff>7620</xdr:colOff>
                    <xdr:row>73</xdr:row>
                    <xdr:rowOff>22860</xdr:rowOff>
                  </from>
                  <to>
                    <xdr:col>5</xdr:col>
                    <xdr:colOff>495300</xdr:colOff>
                    <xdr:row>75</xdr:row>
                    <xdr:rowOff>30480</xdr:rowOff>
                  </to>
                </anchor>
              </controlPr>
            </control>
          </mc:Choice>
        </mc:AlternateContent>
        <mc:AlternateContent xmlns:mc="http://schemas.openxmlformats.org/markup-compatibility/2006">
          <mc:Choice Requires="x14">
            <control shapeId="65564" r:id="rId31" name="Selectievakje 129">
              <controlPr locked="0" defaultSize="0" autoFill="0" autoLine="0" autoPict="0">
                <anchor moveWithCells="1">
                  <from>
                    <xdr:col>4</xdr:col>
                    <xdr:colOff>7620</xdr:colOff>
                    <xdr:row>74</xdr:row>
                    <xdr:rowOff>160020</xdr:rowOff>
                  </from>
                  <to>
                    <xdr:col>6</xdr:col>
                    <xdr:colOff>609600</xdr:colOff>
                    <xdr:row>76</xdr:row>
                    <xdr:rowOff>7620</xdr:rowOff>
                  </to>
                </anchor>
              </controlPr>
            </control>
          </mc:Choice>
        </mc:AlternateContent>
        <mc:AlternateContent xmlns:mc="http://schemas.openxmlformats.org/markup-compatibility/2006">
          <mc:Choice Requires="x14">
            <control shapeId="65565" r:id="rId32" name="Vervolgkeuzelijst 130">
              <controlPr locked="0" defaultSize="0" autoLine="0" autoPict="0">
                <anchor moveWithCells="1">
                  <from>
                    <xdr:col>6</xdr:col>
                    <xdr:colOff>594360</xdr:colOff>
                    <xdr:row>74</xdr:row>
                    <xdr:rowOff>190500</xdr:rowOff>
                  </from>
                  <to>
                    <xdr:col>9</xdr:col>
                    <xdr:colOff>655320</xdr:colOff>
                    <xdr:row>75</xdr:row>
                    <xdr:rowOff>182880</xdr:rowOff>
                  </to>
                </anchor>
              </controlPr>
            </control>
          </mc:Choice>
        </mc:AlternateContent>
        <mc:AlternateContent xmlns:mc="http://schemas.openxmlformats.org/markup-compatibility/2006">
          <mc:Choice Requires="x14">
            <control shapeId="65566" r:id="rId33" name="Selectievakje 153">
              <controlPr locked="0" defaultSize="0" autoFill="0" autoLine="0" autoPict="0">
                <anchor moveWithCells="1">
                  <from>
                    <xdr:col>1</xdr:col>
                    <xdr:colOff>0</xdr:colOff>
                    <xdr:row>62</xdr:row>
                    <xdr:rowOff>0</xdr:rowOff>
                  </from>
                  <to>
                    <xdr:col>3</xdr:col>
                    <xdr:colOff>60960</xdr:colOff>
                    <xdr:row>62</xdr:row>
                    <xdr:rowOff>175260</xdr:rowOff>
                  </to>
                </anchor>
              </controlPr>
            </control>
          </mc:Choice>
        </mc:AlternateContent>
        <mc:AlternateContent xmlns:mc="http://schemas.openxmlformats.org/markup-compatibility/2006">
          <mc:Choice Requires="x14">
            <control shapeId="65567" r:id="rId34" name="Selectievakje 154">
              <controlPr locked="0" defaultSize="0" autoFill="0" autoLine="0" autoPict="0">
                <anchor moveWithCells="1">
                  <from>
                    <xdr:col>2</xdr:col>
                    <xdr:colOff>106680</xdr:colOff>
                    <xdr:row>62</xdr:row>
                    <xdr:rowOff>0</xdr:rowOff>
                  </from>
                  <to>
                    <xdr:col>4</xdr:col>
                    <xdr:colOff>449580</xdr:colOff>
                    <xdr:row>62</xdr:row>
                    <xdr:rowOff>175260</xdr:rowOff>
                  </to>
                </anchor>
              </controlPr>
            </control>
          </mc:Choice>
        </mc:AlternateContent>
        <mc:AlternateContent xmlns:mc="http://schemas.openxmlformats.org/markup-compatibility/2006">
          <mc:Choice Requires="x14">
            <control shapeId="65568" r:id="rId35" name="Selectievakje 155">
              <controlPr locked="0" defaultSize="0" autoFill="0" autoLine="0" autoPict="0">
                <anchor moveWithCells="1">
                  <from>
                    <xdr:col>1</xdr:col>
                    <xdr:colOff>0</xdr:colOff>
                    <xdr:row>65</xdr:row>
                    <xdr:rowOff>0</xdr:rowOff>
                  </from>
                  <to>
                    <xdr:col>3</xdr:col>
                    <xdr:colOff>99060</xdr:colOff>
                    <xdr:row>65</xdr:row>
                    <xdr:rowOff>182880</xdr:rowOff>
                  </to>
                </anchor>
              </controlPr>
            </control>
          </mc:Choice>
        </mc:AlternateContent>
        <mc:AlternateContent xmlns:mc="http://schemas.openxmlformats.org/markup-compatibility/2006">
          <mc:Choice Requires="x14">
            <control shapeId="65569" r:id="rId36" name="Selectievakje 156">
              <controlPr locked="0" defaultSize="0" autoFill="0" autoLine="0" autoPict="0">
                <anchor moveWithCells="1">
                  <from>
                    <xdr:col>2</xdr:col>
                    <xdr:colOff>106680</xdr:colOff>
                    <xdr:row>65</xdr:row>
                    <xdr:rowOff>0</xdr:rowOff>
                  </from>
                  <to>
                    <xdr:col>4</xdr:col>
                    <xdr:colOff>449580</xdr:colOff>
                    <xdr:row>65</xdr:row>
                    <xdr:rowOff>175260</xdr:rowOff>
                  </to>
                </anchor>
              </controlPr>
            </control>
          </mc:Choice>
        </mc:AlternateContent>
        <mc:AlternateContent xmlns:mc="http://schemas.openxmlformats.org/markup-compatibility/2006">
          <mc:Choice Requires="x14">
            <control shapeId="65570" r:id="rId37" name="Vervolgkeuzelijst 159">
              <controlPr locked="0" defaultSize="0" autoLine="0" autoPict="0">
                <anchor moveWithCells="1">
                  <from>
                    <xdr:col>0</xdr:col>
                    <xdr:colOff>0</xdr:colOff>
                    <xdr:row>33</xdr:row>
                    <xdr:rowOff>0</xdr:rowOff>
                  </from>
                  <to>
                    <xdr:col>6</xdr:col>
                    <xdr:colOff>0</xdr:colOff>
                    <xdr:row>34</xdr:row>
                    <xdr:rowOff>7620</xdr:rowOff>
                  </to>
                </anchor>
              </controlPr>
            </control>
          </mc:Choice>
        </mc:AlternateContent>
        <mc:AlternateContent xmlns:mc="http://schemas.openxmlformats.org/markup-compatibility/2006">
          <mc:Choice Requires="x14">
            <control shapeId="65571" r:id="rId38" name="Vervolgkeuzelijst 160">
              <controlPr locked="0" defaultSize="0" autoLine="0" autoPict="0">
                <anchor moveWithCells="1">
                  <from>
                    <xdr:col>0</xdr:col>
                    <xdr:colOff>30480</xdr:colOff>
                    <xdr:row>56</xdr:row>
                    <xdr:rowOff>0</xdr:rowOff>
                  </from>
                  <to>
                    <xdr:col>6</xdr:col>
                    <xdr:colOff>807720</xdr:colOff>
                    <xdr:row>57</xdr:row>
                    <xdr:rowOff>7620</xdr:rowOff>
                  </to>
                </anchor>
              </controlPr>
            </control>
          </mc:Choice>
        </mc:AlternateContent>
        <mc:AlternateContent xmlns:mc="http://schemas.openxmlformats.org/markup-compatibility/2006">
          <mc:Choice Requires="x14">
            <control shapeId="65572" r:id="rId39" name="Selectievakje 150">
              <controlPr locked="0" defaultSize="0" autoFill="0" autoLine="0" autoPict="0" altText="Ja, onder voorwaarden">
                <anchor moveWithCells="1">
                  <from>
                    <xdr:col>5</xdr:col>
                    <xdr:colOff>228600</xdr:colOff>
                    <xdr:row>105</xdr:row>
                    <xdr:rowOff>0</xdr:rowOff>
                  </from>
                  <to>
                    <xdr:col>7</xdr:col>
                    <xdr:colOff>22860</xdr:colOff>
                    <xdr:row>105</xdr:row>
                    <xdr:rowOff>182880</xdr:rowOff>
                  </to>
                </anchor>
              </controlPr>
            </control>
          </mc:Choice>
        </mc:AlternateContent>
        <mc:AlternateContent xmlns:mc="http://schemas.openxmlformats.org/markup-compatibility/2006">
          <mc:Choice Requires="x14">
            <control shapeId="65573" r:id="rId40" name="Selectievakje 151">
              <controlPr locked="0" defaultSize="0" autoFill="0" autoLine="0" autoPict="0">
                <anchor moveWithCells="1">
                  <from>
                    <xdr:col>4</xdr:col>
                    <xdr:colOff>533400</xdr:colOff>
                    <xdr:row>105</xdr:row>
                    <xdr:rowOff>0</xdr:rowOff>
                  </from>
                  <to>
                    <xdr:col>5</xdr:col>
                    <xdr:colOff>259080</xdr:colOff>
                    <xdr:row>106</xdr:row>
                    <xdr:rowOff>0</xdr:rowOff>
                  </to>
                </anchor>
              </controlPr>
            </control>
          </mc:Choice>
        </mc:AlternateContent>
        <mc:AlternateContent xmlns:mc="http://schemas.openxmlformats.org/markup-compatibility/2006">
          <mc:Choice Requires="x14">
            <control shapeId="65574" r:id="rId41" name="Check Box 38">
              <controlPr locked="0" defaultSize="0" autoFill="0" autoLine="0" autoPict="0">
                <anchor moveWithCells="1">
                  <from>
                    <xdr:col>4</xdr:col>
                    <xdr:colOff>7620</xdr:colOff>
                    <xdr:row>88</xdr:row>
                    <xdr:rowOff>0</xdr:rowOff>
                  </from>
                  <to>
                    <xdr:col>6</xdr:col>
                    <xdr:colOff>579120</xdr:colOff>
                    <xdr:row>88</xdr:row>
                    <xdr:rowOff>175260</xdr:rowOff>
                  </to>
                </anchor>
              </controlPr>
            </control>
          </mc:Choice>
        </mc:AlternateContent>
        <mc:AlternateContent xmlns:mc="http://schemas.openxmlformats.org/markup-compatibility/2006">
          <mc:Choice Requires="x14">
            <control shapeId="65575" r:id="rId42" name="Check Box 39">
              <controlPr locked="0" defaultSize="0" autoFill="0" autoLine="0" autoPict="0">
                <anchor moveWithCells="1">
                  <from>
                    <xdr:col>4</xdr:col>
                    <xdr:colOff>7620</xdr:colOff>
                    <xdr:row>88</xdr:row>
                    <xdr:rowOff>152400</xdr:rowOff>
                  </from>
                  <to>
                    <xdr:col>4</xdr:col>
                    <xdr:colOff>502920</xdr:colOff>
                    <xdr:row>89</xdr:row>
                    <xdr:rowOff>160020</xdr:rowOff>
                  </to>
                </anchor>
              </controlPr>
            </control>
          </mc:Choice>
        </mc:AlternateContent>
        <mc:AlternateContent xmlns:mc="http://schemas.openxmlformats.org/markup-compatibility/2006">
          <mc:Choice Requires="x14">
            <control shapeId="65576" r:id="rId43" name="Check Box 40">
              <controlPr locked="0" defaultSize="0" autoFill="0" autoLine="0" autoPict="0">
                <anchor moveWithCells="1">
                  <from>
                    <xdr:col>4</xdr:col>
                    <xdr:colOff>7620</xdr:colOff>
                    <xdr:row>90</xdr:row>
                    <xdr:rowOff>0</xdr:rowOff>
                  </from>
                  <to>
                    <xdr:col>6</xdr:col>
                    <xdr:colOff>579120</xdr:colOff>
                    <xdr:row>90</xdr:row>
                    <xdr:rowOff>175260</xdr:rowOff>
                  </to>
                </anchor>
              </controlPr>
            </control>
          </mc:Choice>
        </mc:AlternateContent>
        <mc:AlternateContent xmlns:mc="http://schemas.openxmlformats.org/markup-compatibility/2006">
          <mc:Choice Requires="x14">
            <control shapeId="65577" r:id="rId44" name="Check Box 41">
              <controlPr locked="0" defaultSize="0" autoFill="0" autoLine="0" autoPict="0">
                <anchor moveWithCells="1">
                  <from>
                    <xdr:col>4</xdr:col>
                    <xdr:colOff>7620</xdr:colOff>
                    <xdr:row>90</xdr:row>
                    <xdr:rowOff>160020</xdr:rowOff>
                  </from>
                  <to>
                    <xdr:col>4</xdr:col>
                    <xdr:colOff>502920</xdr:colOff>
                    <xdr:row>91</xdr:row>
                    <xdr:rowOff>144780</xdr:rowOff>
                  </to>
                </anchor>
              </controlPr>
            </control>
          </mc:Choice>
        </mc:AlternateContent>
        <mc:AlternateContent xmlns:mc="http://schemas.openxmlformats.org/markup-compatibility/2006">
          <mc:Choice Requires="x14">
            <control shapeId="65578" r:id="rId45" name="Check Box 42">
              <controlPr locked="0" defaultSize="0" autoFill="0" autoLine="0" autoPict="0">
                <anchor moveWithCells="1">
                  <from>
                    <xdr:col>4</xdr:col>
                    <xdr:colOff>7620</xdr:colOff>
                    <xdr:row>92</xdr:row>
                    <xdr:rowOff>7620</xdr:rowOff>
                  </from>
                  <to>
                    <xdr:col>6</xdr:col>
                    <xdr:colOff>579120</xdr:colOff>
                    <xdr:row>92</xdr:row>
                    <xdr:rowOff>182880</xdr:rowOff>
                  </to>
                </anchor>
              </controlPr>
            </control>
          </mc:Choice>
        </mc:AlternateContent>
        <mc:AlternateContent xmlns:mc="http://schemas.openxmlformats.org/markup-compatibility/2006">
          <mc:Choice Requires="x14">
            <control shapeId="65579" r:id="rId46" name="Check Box 43">
              <controlPr locked="0" defaultSize="0" autoFill="0" autoLine="0" autoPict="0">
                <anchor moveWithCells="1">
                  <from>
                    <xdr:col>4</xdr:col>
                    <xdr:colOff>7620</xdr:colOff>
                    <xdr:row>93</xdr:row>
                    <xdr:rowOff>30480</xdr:rowOff>
                  </from>
                  <to>
                    <xdr:col>4</xdr:col>
                    <xdr:colOff>502920</xdr:colOff>
                    <xdr:row>93</xdr:row>
                    <xdr:rowOff>175260</xdr:rowOff>
                  </to>
                </anchor>
              </controlPr>
            </control>
          </mc:Choice>
        </mc:AlternateContent>
        <mc:AlternateContent xmlns:mc="http://schemas.openxmlformats.org/markup-compatibility/2006">
          <mc:Choice Requires="x14">
            <control shapeId="65580" r:id="rId47" name="Check Box 44">
              <controlPr locked="0" defaultSize="0" autoFill="0" autoLine="0" autoPict="0">
                <anchor moveWithCells="1">
                  <from>
                    <xdr:col>6</xdr:col>
                    <xdr:colOff>754380</xdr:colOff>
                    <xdr:row>105</xdr:row>
                    <xdr:rowOff>0</xdr:rowOff>
                  </from>
                  <to>
                    <xdr:col>7</xdr:col>
                    <xdr:colOff>304800</xdr:colOff>
                    <xdr:row>106</xdr:row>
                    <xdr:rowOff>0</xdr:rowOff>
                  </to>
                </anchor>
              </controlPr>
            </control>
          </mc:Choice>
        </mc:AlternateContent>
        <mc:AlternateContent xmlns:mc="http://schemas.openxmlformats.org/markup-compatibility/2006">
          <mc:Choice Requires="x14">
            <control shapeId="65581" r:id="rId48" name="Check Box 45">
              <controlPr locked="0" defaultSize="0" autoFill="0" autoLine="0" autoPict="0">
                <anchor moveWithCells="1">
                  <from>
                    <xdr:col>7</xdr:col>
                    <xdr:colOff>30480</xdr:colOff>
                    <xdr:row>66</xdr:row>
                    <xdr:rowOff>571500</xdr:rowOff>
                  </from>
                  <to>
                    <xdr:col>7</xdr:col>
                    <xdr:colOff>426720</xdr:colOff>
                    <xdr:row>67</xdr:row>
                    <xdr:rowOff>259080</xdr:rowOff>
                  </to>
                </anchor>
              </controlPr>
            </control>
          </mc:Choice>
        </mc:AlternateContent>
        <mc:AlternateContent xmlns:mc="http://schemas.openxmlformats.org/markup-compatibility/2006">
          <mc:Choice Requires="x14">
            <control shapeId="65582" r:id="rId49" name="Check Box 46">
              <controlPr locked="0" defaultSize="0" autoFill="0" autoLine="0" autoPict="0">
                <anchor moveWithCells="1">
                  <from>
                    <xdr:col>7</xdr:col>
                    <xdr:colOff>381000</xdr:colOff>
                    <xdr:row>66</xdr:row>
                    <xdr:rowOff>571500</xdr:rowOff>
                  </from>
                  <to>
                    <xdr:col>8</xdr:col>
                    <xdr:colOff>38100</xdr:colOff>
                    <xdr:row>67</xdr:row>
                    <xdr:rowOff>259080</xdr:rowOff>
                  </to>
                </anchor>
              </controlPr>
            </control>
          </mc:Choice>
        </mc:AlternateContent>
        <mc:AlternateContent xmlns:mc="http://schemas.openxmlformats.org/markup-compatibility/2006">
          <mc:Choice Requires="x14">
            <control shapeId="65583" r:id="rId50" name="Check Box 47">
              <controlPr locked="0" defaultSize="0" autoFill="0" autoLine="0" autoPict="0">
                <anchor moveWithCells="1">
                  <from>
                    <xdr:col>6</xdr:col>
                    <xdr:colOff>800100</xdr:colOff>
                    <xdr:row>48</xdr:row>
                    <xdr:rowOff>0</xdr:rowOff>
                  </from>
                  <to>
                    <xdr:col>7</xdr:col>
                    <xdr:colOff>388620</xdr:colOff>
                    <xdr:row>49</xdr:row>
                    <xdr:rowOff>22860</xdr:rowOff>
                  </to>
                </anchor>
              </controlPr>
            </control>
          </mc:Choice>
        </mc:AlternateContent>
        <mc:AlternateContent xmlns:mc="http://schemas.openxmlformats.org/markup-compatibility/2006">
          <mc:Choice Requires="x14">
            <control shapeId="65584" r:id="rId51" name="Check Box 48">
              <controlPr locked="0" defaultSize="0" autoFill="0" autoLine="0" autoPict="0">
                <anchor moveWithCells="1">
                  <from>
                    <xdr:col>7</xdr:col>
                    <xdr:colOff>350520</xdr:colOff>
                    <xdr:row>48</xdr:row>
                    <xdr:rowOff>0</xdr:rowOff>
                  </from>
                  <to>
                    <xdr:col>8</xdr:col>
                    <xdr:colOff>0</xdr:colOff>
                    <xdr:row>49</xdr:row>
                    <xdr:rowOff>22860</xdr:rowOff>
                  </to>
                </anchor>
              </controlPr>
            </control>
          </mc:Choice>
        </mc:AlternateContent>
        <mc:AlternateContent xmlns:mc="http://schemas.openxmlformats.org/markup-compatibility/2006">
          <mc:Choice Requires="x14">
            <control shapeId="65585" r:id="rId52" name="Check Box 49">
              <controlPr locked="0" defaultSize="0" autoFill="0" autoLine="0" autoPict="0">
                <anchor moveWithCells="1">
                  <from>
                    <xdr:col>4</xdr:col>
                    <xdr:colOff>7620</xdr:colOff>
                    <xdr:row>76</xdr:row>
                    <xdr:rowOff>30480</xdr:rowOff>
                  </from>
                  <to>
                    <xdr:col>8</xdr:col>
                    <xdr:colOff>236220</xdr:colOff>
                    <xdr:row>78</xdr:row>
                    <xdr:rowOff>30480</xdr:rowOff>
                  </to>
                </anchor>
              </controlPr>
            </control>
          </mc:Choice>
        </mc:AlternateContent>
        <mc:AlternateContent xmlns:mc="http://schemas.openxmlformats.org/markup-compatibility/2006">
          <mc:Choice Requires="x14">
            <control shapeId="65586" r:id="rId53" name="Check Box 50">
              <controlPr locked="0" defaultSize="0" autoFill="0" autoLine="0" autoPict="0">
                <anchor moveWithCells="1">
                  <from>
                    <xdr:col>4</xdr:col>
                    <xdr:colOff>7620</xdr:colOff>
                    <xdr:row>77</xdr:row>
                    <xdr:rowOff>160020</xdr:rowOff>
                  </from>
                  <to>
                    <xdr:col>7</xdr:col>
                    <xdr:colOff>685800</xdr:colOff>
                    <xdr:row>79</xdr:row>
                    <xdr:rowOff>7620</xdr:rowOff>
                  </to>
                </anchor>
              </controlPr>
            </control>
          </mc:Choice>
        </mc:AlternateContent>
        <mc:AlternateContent xmlns:mc="http://schemas.openxmlformats.org/markup-compatibility/2006">
          <mc:Choice Requires="x14">
            <control shapeId="65587" r:id="rId54" name="Check Box 51">
              <controlPr locked="0" defaultSize="0" autoFill="0" autoLine="0" autoPict="0">
                <anchor moveWithCells="1">
                  <from>
                    <xdr:col>4</xdr:col>
                    <xdr:colOff>7620</xdr:colOff>
                    <xdr:row>78</xdr:row>
                    <xdr:rowOff>160020</xdr:rowOff>
                  </from>
                  <to>
                    <xdr:col>7</xdr:col>
                    <xdr:colOff>609600</xdr:colOff>
                    <xdr:row>80</xdr:row>
                    <xdr:rowOff>7620</xdr:rowOff>
                  </to>
                </anchor>
              </controlPr>
            </control>
          </mc:Choice>
        </mc:AlternateContent>
        <mc:AlternateContent xmlns:mc="http://schemas.openxmlformats.org/markup-compatibility/2006">
          <mc:Choice Requires="x14">
            <control shapeId="65588" r:id="rId55" name="Selectievakje 141">
              <controlPr locked="0" defaultSize="0" autoFill="0" autoLine="0" autoPict="0">
                <anchor moveWithCells="1">
                  <from>
                    <xdr:col>8</xdr:col>
                    <xdr:colOff>373380</xdr:colOff>
                    <xdr:row>22</xdr:row>
                    <xdr:rowOff>175260</xdr:rowOff>
                  </from>
                  <to>
                    <xdr:col>9</xdr:col>
                    <xdr:colOff>426720</xdr:colOff>
                    <xdr:row>24</xdr:row>
                    <xdr:rowOff>30480</xdr:rowOff>
                  </to>
                </anchor>
              </controlPr>
            </control>
          </mc:Choice>
        </mc:AlternateContent>
        <mc:AlternateContent xmlns:mc="http://schemas.openxmlformats.org/markup-compatibility/2006">
          <mc:Choice Requires="x14">
            <control shapeId="65589" r:id="rId56" name="Selectievakje 143">
              <controlPr locked="0" defaultSize="0" autoFill="0" autoLine="0" autoPict="0">
                <anchor moveWithCells="1">
                  <from>
                    <xdr:col>8</xdr:col>
                    <xdr:colOff>7620</xdr:colOff>
                    <xdr:row>22</xdr:row>
                    <xdr:rowOff>175260</xdr:rowOff>
                  </from>
                  <to>
                    <xdr:col>8</xdr:col>
                    <xdr:colOff>327660</xdr:colOff>
                    <xdr:row>24</xdr:row>
                    <xdr:rowOff>38100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4F7DB-36A3-4F6B-87F6-4809F4BE1453}">
  <sheetPr>
    <pageSetUpPr fitToPage="1"/>
  </sheetPr>
  <dimension ref="A1:S126"/>
  <sheetViews>
    <sheetView zoomScaleNormal="100" zoomScaleSheetLayoutView="130" zoomScalePageLayoutView="20" workbookViewId="0">
      <selection activeCell="B5" sqref="B5:E5"/>
    </sheetView>
  </sheetViews>
  <sheetFormatPr defaultColWidth="9.109375" defaultRowHeight="13.2" x14ac:dyDescent="0.25"/>
  <cols>
    <col min="1" max="1" width="15.33203125" style="117" customWidth="1"/>
    <col min="2" max="2" width="7.44140625" style="117" customWidth="1"/>
    <col min="3" max="3" width="6.109375" style="117" customWidth="1"/>
    <col min="4" max="4" width="3.6640625" style="117" customWidth="1"/>
    <col min="5" max="5" width="9.6640625" style="117" customWidth="1"/>
    <col min="6" max="6" width="11.109375" style="117" customWidth="1"/>
    <col min="7" max="7" width="12.109375" style="117" customWidth="1"/>
    <col min="8" max="8" width="13.44140625" style="117" customWidth="1"/>
    <col min="9" max="9" width="5.88671875" style="117" customWidth="1"/>
    <col min="10" max="10" width="10.109375" style="117" customWidth="1"/>
    <col min="11" max="11" width="14.33203125" style="117" customWidth="1"/>
    <col min="12" max="12" width="73.88671875" style="110" bestFit="1" customWidth="1"/>
    <col min="13" max="13" width="1.88671875" style="110" customWidth="1"/>
    <col min="14" max="14" width="22" style="110" customWidth="1"/>
    <col min="15" max="16" width="2.6640625" style="110" customWidth="1"/>
    <col min="17" max="17" width="22.88671875" style="110" customWidth="1"/>
    <col min="18" max="19" width="9.109375" style="110" customWidth="1"/>
    <col min="20" max="16384" width="9.109375" style="110"/>
  </cols>
  <sheetData>
    <row r="1" spans="1:12" ht="24" x14ac:dyDescent="0.25">
      <c r="A1" s="247" t="s">
        <v>551</v>
      </c>
      <c r="B1" s="248"/>
      <c r="C1" s="248"/>
      <c r="D1" s="248"/>
      <c r="E1" s="248"/>
      <c r="F1" s="248"/>
      <c r="G1" s="248"/>
      <c r="H1" s="248"/>
      <c r="I1" s="248"/>
      <c r="J1" s="249"/>
      <c r="K1" s="32" t="s">
        <v>282</v>
      </c>
      <c r="L1" s="109"/>
    </row>
    <row r="2" spans="1:12" ht="12.75" customHeight="1" x14ac:dyDescent="0.25">
      <c r="A2" s="250" t="s">
        <v>210</v>
      </c>
      <c r="B2" s="251"/>
      <c r="C2" s="251"/>
      <c r="D2" s="251"/>
      <c r="E2" s="251"/>
      <c r="F2" s="251"/>
      <c r="G2" s="251"/>
      <c r="H2" s="251"/>
      <c r="I2" s="251"/>
      <c r="J2" s="252"/>
      <c r="K2" s="94" t="s">
        <v>157</v>
      </c>
      <c r="L2" s="109"/>
    </row>
    <row r="3" spans="1:12" s="27" customFormat="1" ht="6" customHeight="1" x14ac:dyDescent="0.25">
      <c r="A3" s="253"/>
      <c r="B3" s="254"/>
      <c r="C3" s="254"/>
      <c r="D3" s="254"/>
      <c r="E3" s="254"/>
      <c r="F3" s="254"/>
      <c r="G3" s="254"/>
      <c r="H3" s="254"/>
      <c r="I3" s="254"/>
      <c r="J3" s="255"/>
      <c r="K3" s="111"/>
      <c r="L3" s="112"/>
    </row>
    <row r="4" spans="1:12" s="27" customFormat="1" ht="12.75" customHeight="1" x14ac:dyDescent="0.25">
      <c r="A4" s="253" t="s">
        <v>211</v>
      </c>
      <c r="B4" s="254"/>
      <c r="C4" s="254"/>
      <c r="D4" s="254"/>
      <c r="E4" s="254"/>
      <c r="F4" s="121"/>
      <c r="G4" s="121"/>
      <c r="H4" s="121"/>
      <c r="I4" s="121"/>
      <c r="J4" s="93"/>
      <c r="K4" s="213"/>
      <c r="L4" s="112"/>
    </row>
    <row r="5" spans="1:12" ht="12.75" customHeight="1" x14ac:dyDescent="0.25">
      <c r="A5" s="87" t="s">
        <v>212</v>
      </c>
      <c r="B5" s="188"/>
      <c r="C5" s="233"/>
      <c r="D5" s="233"/>
      <c r="E5" s="234"/>
      <c r="F5" s="118" t="s">
        <v>216</v>
      </c>
      <c r="G5" s="215"/>
      <c r="H5" s="215"/>
      <c r="I5" s="215"/>
      <c r="J5" s="216"/>
      <c r="K5" s="213"/>
      <c r="L5" s="109"/>
    </row>
    <row r="6" spans="1:12" ht="12.75" customHeight="1" x14ac:dyDescent="0.25">
      <c r="A6" s="92" t="s">
        <v>213</v>
      </c>
      <c r="B6" s="188"/>
      <c r="C6" s="233"/>
      <c r="D6" s="233"/>
      <c r="E6" s="234"/>
      <c r="F6" s="118" t="s">
        <v>160</v>
      </c>
      <c r="G6" s="256"/>
      <c r="H6" s="256"/>
      <c r="I6" s="256"/>
      <c r="J6" s="257"/>
      <c r="K6" s="213"/>
      <c r="L6" s="109"/>
    </row>
    <row r="7" spans="1:12" ht="12.75" customHeight="1" x14ac:dyDescent="0.25">
      <c r="A7" s="92" t="s">
        <v>214</v>
      </c>
      <c r="B7" s="214"/>
      <c r="C7" s="214"/>
      <c r="D7" s="214"/>
      <c r="E7" s="214"/>
      <c r="F7" s="118" t="s">
        <v>149</v>
      </c>
      <c r="G7" s="215"/>
      <c r="H7" s="215"/>
      <c r="I7" s="215"/>
      <c r="J7" s="216"/>
      <c r="K7" s="213"/>
      <c r="L7" s="109"/>
    </row>
    <row r="8" spans="1:12" ht="12.75" customHeight="1" x14ac:dyDescent="0.25">
      <c r="A8" s="73" t="s">
        <v>215</v>
      </c>
      <c r="B8" s="214"/>
      <c r="C8" s="214"/>
      <c r="D8" s="214"/>
      <c r="E8" s="214"/>
      <c r="F8" s="6"/>
      <c r="G8" s="6"/>
      <c r="H8" s="6"/>
      <c r="I8" s="6"/>
      <c r="J8" s="35"/>
      <c r="K8" s="213"/>
      <c r="L8" s="109"/>
    </row>
    <row r="9" spans="1:12" ht="12" customHeight="1" x14ac:dyDescent="0.25">
      <c r="A9" s="73"/>
      <c r="B9" s="214"/>
      <c r="C9" s="214"/>
      <c r="D9" s="214"/>
      <c r="E9" s="214"/>
      <c r="F9" s="6"/>
      <c r="G9" s="6"/>
      <c r="H9" s="6"/>
      <c r="I9" s="6"/>
      <c r="J9" s="35"/>
      <c r="K9" s="213"/>
      <c r="L9" s="109"/>
    </row>
    <row r="10" spans="1:12" s="27" customFormat="1" x14ac:dyDescent="0.25">
      <c r="A10" s="36" t="s">
        <v>218</v>
      </c>
      <c r="B10" s="6"/>
      <c r="C10" s="6"/>
      <c r="D10" s="6"/>
      <c r="E10" s="6"/>
      <c r="F10" s="6"/>
      <c r="G10" s="6"/>
      <c r="H10" s="6"/>
      <c r="I10" s="6"/>
      <c r="J10" s="35"/>
      <c r="K10" s="213"/>
      <c r="L10" s="112"/>
    </row>
    <row r="11" spans="1:12" s="27" customFormat="1" x14ac:dyDescent="0.25">
      <c r="A11" s="92" t="s">
        <v>217</v>
      </c>
      <c r="B11" s="258"/>
      <c r="C11" s="258"/>
      <c r="D11" s="258"/>
      <c r="E11" s="258"/>
      <c r="F11" s="118" t="s">
        <v>216</v>
      </c>
      <c r="G11" s="215"/>
      <c r="H11" s="215"/>
      <c r="I11" s="215"/>
      <c r="J11" s="216"/>
      <c r="K11" s="213"/>
      <c r="L11" s="112"/>
    </row>
    <row r="12" spans="1:12" s="27" customFormat="1" x14ac:dyDescent="0.25">
      <c r="A12" s="92" t="s">
        <v>159</v>
      </c>
      <c r="B12" s="223"/>
      <c r="C12" s="224"/>
      <c r="D12" s="224"/>
      <c r="E12" s="224"/>
      <c r="F12" s="224"/>
      <c r="G12" s="224"/>
      <c r="H12" s="224"/>
      <c r="I12" s="224"/>
      <c r="J12" s="225"/>
      <c r="K12" s="213"/>
      <c r="L12" s="112"/>
    </row>
    <row r="13" spans="1:12" s="27" customFormat="1" x14ac:dyDescent="0.25">
      <c r="A13" s="92"/>
      <c r="B13" s="226"/>
      <c r="C13" s="227"/>
      <c r="D13" s="227"/>
      <c r="E13" s="227"/>
      <c r="F13" s="227"/>
      <c r="G13" s="227"/>
      <c r="H13" s="227"/>
      <c r="I13" s="227"/>
      <c r="J13" s="228"/>
      <c r="K13" s="213"/>
      <c r="L13" s="112"/>
    </row>
    <row r="14" spans="1:12" s="27" customFormat="1" ht="6.75" customHeight="1" x14ac:dyDescent="0.25">
      <c r="A14" s="36"/>
      <c r="B14" s="6"/>
      <c r="C14" s="6"/>
      <c r="D14" s="6"/>
      <c r="E14" s="6"/>
      <c r="F14" s="6"/>
      <c r="G14" s="6"/>
      <c r="H14" s="6"/>
      <c r="I14" s="6"/>
      <c r="J14" s="35"/>
      <c r="K14" s="113"/>
      <c r="L14" s="112"/>
    </row>
    <row r="15" spans="1:12" s="27" customFormat="1" ht="12.75" customHeight="1" x14ac:dyDescent="0.25">
      <c r="A15" s="217" t="s">
        <v>219</v>
      </c>
      <c r="B15" s="218"/>
      <c r="C15" s="218"/>
      <c r="D15" s="218"/>
      <c r="E15" s="218"/>
      <c r="F15" s="218"/>
      <c r="G15" s="218"/>
      <c r="H15" s="218"/>
      <c r="I15" s="218"/>
      <c r="J15" s="219"/>
      <c r="K15" s="11"/>
      <c r="L15" s="112"/>
    </row>
    <row r="16" spans="1:12" s="31" customFormat="1" ht="13.5" customHeight="1" x14ac:dyDescent="0.2">
      <c r="A16" s="319" t="s">
        <v>220</v>
      </c>
      <c r="B16" s="320"/>
      <c r="C16" s="320"/>
      <c r="D16" s="320"/>
      <c r="E16" s="320"/>
      <c r="F16" s="320"/>
      <c r="G16" s="320"/>
      <c r="H16" s="320"/>
      <c r="I16" s="320"/>
      <c r="J16" s="321"/>
      <c r="K16" s="44"/>
    </row>
    <row r="17" spans="1:14" ht="15" customHeight="1" x14ac:dyDescent="0.25">
      <c r="A17" s="220" t="s">
        <v>221</v>
      </c>
      <c r="B17" s="221"/>
      <c r="C17" s="221"/>
      <c r="D17" s="221"/>
      <c r="E17" s="214"/>
      <c r="F17" s="214"/>
      <c r="G17" s="214"/>
      <c r="H17" s="214"/>
      <c r="I17" s="214"/>
      <c r="J17" s="222"/>
      <c r="K17" s="113"/>
      <c r="L17" s="109"/>
    </row>
    <row r="18" spans="1:14" ht="15" customHeight="1" x14ac:dyDescent="0.25">
      <c r="A18" s="92" t="s">
        <v>222</v>
      </c>
      <c r="B18" s="188"/>
      <c r="C18" s="233"/>
      <c r="D18" s="233"/>
      <c r="E18" s="234"/>
      <c r="F18" s="192" t="s">
        <v>228</v>
      </c>
      <c r="G18" s="193"/>
      <c r="H18" s="193"/>
      <c r="I18" s="195"/>
      <c r="J18" s="196"/>
      <c r="K18" s="113"/>
      <c r="L18" s="109"/>
    </row>
    <row r="19" spans="1:14" ht="15" customHeight="1" x14ac:dyDescent="0.25">
      <c r="A19" s="92"/>
      <c r="B19" s="188"/>
      <c r="C19" s="233"/>
      <c r="D19" s="233"/>
      <c r="E19" s="234"/>
      <c r="F19" s="186" t="s">
        <v>229</v>
      </c>
      <c r="G19" s="187"/>
      <c r="H19" s="187"/>
      <c r="I19" s="195"/>
      <c r="J19" s="196"/>
      <c r="K19" s="113"/>
      <c r="L19" s="190"/>
      <c r="M19" s="191"/>
      <c r="N19" s="191"/>
    </row>
    <row r="20" spans="1:14" ht="15" customHeight="1" x14ac:dyDescent="0.25">
      <c r="A20" s="73" t="s">
        <v>281</v>
      </c>
      <c r="B20" s="188"/>
      <c r="C20" s="233"/>
      <c r="D20" s="233"/>
      <c r="E20" s="234"/>
      <c r="F20" s="186" t="s">
        <v>230</v>
      </c>
      <c r="G20" s="187"/>
      <c r="H20" s="187"/>
      <c r="I20" s="197"/>
      <c r="J20" s="198"/>
      <c r="K20" s="113"/>
      <c r="L20" s="109"/>
    </row>
    <row r="21" spans="1:14" ht="15" customHeight="1" x14ac:dyDescent="0.25">
      <c r="A21" s="73" t="s">
        <v>223</v>
      </c>
      <c r="B21" s="188"/>
      <c r="C21" s="233"/>
      <c r="D21" s="233"/>
      <c r="E21" s="234"/>
      <c r="F21" s="186" t="s">
        <v>530</v>
      </c>
      <c r="G21" s="187"/>
      <c r="H21" s="194"/>
      <c r="I21" s="199"/>
      <c r="J21" s="200"/>
      <c r="K21" s="113"/>
    </row>
    <row r="22" spans="1:14" ht="15" customHeight="1" x14ac:dyDescent="0.25">
      <c r="A22" s="73" t="s">
        <v>225</v>
      </c>
      <c r="B22" s="229" t="s">
        <v>528</v>
      </c>
      <c r="C22" s="210"/>
      <c r="D22" s="210"/>
      <c r="E22" s="230"/>
      <c r="F22" s="201" t="s">
        <v>531</v>
      </c>
      <c r="G22" s="202"/>
      <c r="H22" s="202"/>
      <c r="I22" s="202"/>
      <c r="J22" s="203"/>
      <c r="K22" s="113"/>
    </row>
    <row r="23" spans="1:14" ht="15" customHeight="1" x14ac:dyDescent="0.25">
      <c r="A23" s="73" t="s">
        <v>224</v>
      </c>
      <c r="B23" s="185"/>
      <c r="C23" s="185"/>
      <c r="D23" s="185"/>
      <c r="E23" s="185"/>
      <c r="F23" s="186" t="s">
        <v>231</v>
      </c>
      <c r="G23" s="187"/>
      <c r="H23" s="187"/>
      <c r="I23" s="188"/>
      <c r="J23" s="189"/>
      <c r="K23" s="113"/>
      <c r="L23" s="109"/>
    </row>
    <row r="24" spans="1:14" x14ac:dyDescent="0.25">
      <c r="A24" s="73" t="s">
        <v>226</v>
      </c>
      <c r="B24" s="188"/>
      <c r="C24" s="233"/>
      <c r="D24" s="233"/>
      <c r="E24" s="234"/>
      <c r="F24" s="186" t="s">
        <v>232</v>
      </c>
      <c r="G24" s="187"/>
      <c r="H24" s="187"/>
      <c r="I24" s="142"/>
      <c r="J24" s="143"/>
      <c r="K24" s="113"/>
      <c r="L24" s="109"/>
    </row>
    <row r="25" spans="1:14" x14ac:dyDescent="0.25">
      <c r="A25" s="122" t="s">
        <v>227</v>
      </c>
      <c r="B25" s="314"/>
      <c r="C25" s="315"/>
      <c r="D25" s="315"/>
      <c r="E25" s="316"/>
      <c r="F25" s="118"/>
      <c r="G25" s="118"/>
      <c r="H25" s="118"/>
      <c r="I25" s="90"/>
      <c r="J25" s="97"/>
      <c r="K25" s="113"/>
      <c r="L25" s="109"/>
    </row>
    <row r="26" spans="1:14" ht="3" customHeight="1" x14ac:dyDescent="0.25">
      <c r="A26" s="122"/>
      <c r="B26" s="120"/>
      <c r="C26" s="120"/>
      <c r="D26" s="120"/>
      <c r="E26" s="120"/>
      <c r="F26" s="20"/>
      <c r="G26" s="20"/>
      <c r="H26" s="90"/>
      <c r="I26" s="90"/>
      <c r="J26" s="47"/>
      <c r="K26" s="113"/>
      <c r="L26" s="109"/>
    </row>
    <row r="27" spans="1:14" s="27" customFormat="1" ht="15" customHeight="1" x14ac:dyDescent="0.25">
      <c r="A27" s="76" t="s">
        <v>233</v>
      </c>
      <c r="B27" s="6"/>
      <c r="C27" s="6"/>
      <c r="D27" s="6"/>
      <c r="E27" s="6"/>
      <c r="F27" s="6"/>
      <c r="G27" s="6"/>
      <c r="H27" s="6"/>
      <c r="I27" s="6"/>
      <c r="J27" s="47"/>
      <c r="K27" s="113"/>
      <c r="L27" s="112"/>
    </row>
    <row r="28" spans="1:14" ht="15" customHeight="1" x14ac:dyDescent="0.25">
      <c r="A28" s="231" t="s">
        <v>234</v>
      </c>
      <c r="B28" s="232"/>
      <c r="C28" s="232"/>
      <c r="D28" s="232"/>
      <c r="E28" s="214"/>
      <c r="F28" s="214"/>
      <c r="G28" s="214"/>
      <c r="H28" s="214"/>
      <c r="I28" s="214"/>
      <c r="J28" s="222"/>
      <c r="K28" s="113"/>
      <c r="L28" s="109"/>
    </row>
    <row r="29" spans="1:14" ht="23.25" customHeight="1" x14ac:dyDescent="0.25">
      <c r="A29" s="262" t="s">
        <v>235</v>
      </c>
      <c r="B29" s="263"/>
      <c r="C29" s="263"/>
      <c r="D29" s="263"/>
      <c r="E29" s="214"/>
      <c r="F29" s="214"/>
      <c r="G29" s="214"/>
      <c r="H29" s="214"/>
      <c r="I29" s="214"/>
      <c r="J29" s="222"/>
      <c r="K29" s="113"/>
      <c r="L29" s="109"/>
    </row>
    <row r="30" spans="1:14" s="27" customFormat="1" ht="25.5" customHeight="1" x14ac:dyDescent="0.25">
      <c r="A30" s="264" t="s">
        <v>236</v>
      </c>
      <c r="B30" s="265"/>
      <c r="C30" s="265"/>
      <c r="D30" s="265"/>
      <c r="E30" s="266"/>
      <c r="F30" s="267"/>
      <c r="G30" s="7" t="s">
        <v>237</v>
      </c>
      <c r="H30" s="7" t="s">
        <v>238</v>
      </c>
      <c r="I30" s="268" t="s">
        <v>239</v>
      </c>
      <c r="J30" s="269"/>
      <c r="K30" s="33" t="s">
        <v>283</v>
      </c>
      <c r="L30" s="112"/>
    </row>
    <row r="31" spans="1:14" ht="15" customHeight="1" x14ac:dyDescent="0.25">
      <c r="A31" s="37">
        <v>1</v>
      </c>
      <c r="B31" s="16"/>
      <c r="C31" s="16"/>
      <c r="D31" s="16"/>
      <c r="E31" s="16"/>
      <c r="F31" s="17"/>
      <c r="G31" s="94" t="s">
        <v>157</v>
      </c>
      <c r="H31" s="94" t="s">
        <v>157</v>
      </c>
      <c r="I31" s="270">
        <f>IF(VLOOKUP($A$31,ToevoegmiddelW,2)=99,"",VLOOKUP($A$31,ToevoegmiddelW,2))</f>
        <v>0</v>
      </c>
      <c r="J31" s="271"/>
      <c r="K31" s="34" t="e">
        <f>slachtdatum-I31-1</f>
        <v>#VALUE!</v>
      </c>
      <c r="L31" s="114"/>
    </row>
    <row r="32" spans="1:14" ht="15" customHeight="1" x14ac:dyDescent="0.25">
      <c r="A32" s="37">
        <v>1</v>
      </c>
      <c r="B32" s="16"/>
      <c r="C32" s="16"/>
      <c r="D32" s="16"/>
      <c r="E32" s="16"/>
      <c r="F32" s="17"/>
      <c r="G32" s="94" t="s">
        <v>157</v>
      </c>
      <c r="H32" s="94" t="s">
        <v>157</v>
      </c>
      <c r="I32" s="235">
        <f>IF(VLOOKUP($A$32,ToevoegmiddelW,2)=99,"",VLOOKUP($A$32,ToevoegmiddelW,2))</f>
        <v>0</v>
      </c>
      <c r="J32" s="236"/>
      <c r="K32" s="34" t="e">
        <f>slachtdatum-I32-1</f>
        <v>#VALUE!</v>
      </c>
      <c r="L32" s="114"/>
    </row>
    <row r="33" spans="1:19" ht="15" customHeight="1" x14ac:dyDescent="0.25">
      <c r="A33" s="37">
        <v>1</v>
      </c>
      <c r="B33" s="16"/>
      <c r="C33" s="16"/>
      <c r="D33" s="16"/>
      <c r="E33" s="16"/>
      <c r="F33" s="17"/>
      <c r="G33" s="94" t="s">
        <v>157</v>
      </c>
      <c r="H33" s="94" t="s">
        <v>157</v>
      </c>
      <c r="I33" s="235">
        <f>IF(VLOOKUP($A$33,ToevoegmiddelW,2)=99,"",VLOOKUP($A$33,ToevoegmiddelW,2))</f>
        <v>0</v>
      </c>
      <c r="J33" s="236"/>
      <c r="K33" s="34" t="e">
        <f>slachtdatum-I33-1</f>
        <v>#VALUE!</v>
      </c>
      <c r="L33" s="114"/>
    </row>
    <row r="34" spans="1:19" ht="15" customHeight="1" x14ac:dyDescent="0.25">
      <c r="A34" s="37">
        <v>1</v>
      </c>
      <c r="B34" s="16"/>
      <c r="C34" s="16"/>
      <c r="D34" s="16"/>
      <c r="E34" s="16"/>
      <c r="F34" s="17"/>
      <c r="G34" s="94" t="s">
        <v>157</v>
      </c>
      <c r="H34" s="94" t="s">
        <v>157</v>
      </c>
      <c r="I34" s="235">
        <f>IF(VLOOKUP($A$34,ToevoegmiddelW,2)=99,"",VLOOKUP($A$34,ToevoegmiddelW,2))</f>
        <v>0</v>
      </c>
      <c r="J34" s="236"/>
      <c r="K34" s="34" t="e">
        <f>slachtdatum-I34-1</f>
        <v>#VALUE!</v>
      </c>
      <c r="L34" s="114"/>
    </row>
    <row r="35" spans="1:19" ht="15" customHeight="1" x14ac:dyDescent="0.25">
      <c r="A35" s="272"/>
      <c r="B35" s="233"/>
      <c r="C35" s="233"/>
      <c r="D35" s="233"/>
      <c r="E35" s="233"/>
      <c r="F35" s="233"/>
      <c r="G35" s="95"/>
      <c r="H35" s="95"/>
      <c r="I35" s="237"/>
      <c r="J35" s="238"/>
      <c r="K35" s="34"/>
      <c r="L35" s="114"/>
    </row>
    <row r="36" spans="1:19" ht="15" customHeight="1" x14ac:dyDescent="0.25">
      <c r="A36" s="272"/>
      <c r="B36" s="233"/>
      <c r="C36" s="233"/>
      <c r="D36" s="233"/>
      <c r="E36" s="233"/>
      <c r="F36" s="233"/>
      <c r="G36" s="95"/>
      <c r="H36" s="95"/>
      <c r="I36" s="237"/>
      <c r="J36" s="238"/>
      <c r="K36" s="34"/>
      <c r="L36" s="114"/>
    </row>
    <row r="37" spans="1:19" ht="15" customHeight="1" x14ac:dyDescent="0.25">
      <c r="A37" s="272"/>
      <c r="B37" s="233"/>
      <c r="C37" s="233"/>
      <c r="D37" s="233"/>
      <c r="E37" s="233"/>
      <c r="F37" s="233"/>
      <c r="G37" s="95"/>
      <c r="H37" s="95"/>
      <c r="I37" s="237"/>
      <c r="J37" s="238"/>
      <c r="K37" s="34"/>
      <c r="L37" s="114"/>
    </row>
    <row r="38" spans="1:19" s="27" customFormat="1" ht="15" customHeight="1" x14ac:dyDescent="0.25">
      <c r="A38" s="239" t="s">
        <v>240</v>
      </c>
      <c r="B38" s="240"/>
      <c r="C38" s="240"/>
      <c r="D38" s="240"/>
      <c r="E38" s="240"/>
      <c r="F38" s="240"/>
      <c r="G38" s="240"/>
      <c r="H38" s="240"/>
      <c r="I38" s="240"/>
      <c r="J38" s="241"/>
      <c r="K38" s="113"/>
      <c r="L38" s="115"/>
    </row>
    <row r="39" spans="1:19" ht="12.75" customHeight="1" x14ac:dyDescent="0.25">
      <c r="A39" s="242" t="s">
        <v>241</v>
      </c>
      <c r="B39" s="243"/>
      <c r="C39" s="243"/>
      <c r="D39" s="243"/>
      <c r="E39" s="243"/>
      <c r="F39" s="243"/>
      <c r="G39" s="243"/>
      <c r="H39" s="244" t="s">
        <v>243</v>
      </c>
      <c r="I39" s="244"/>
      <c r="J39" s="245" t="s">
        <v>244</v>
      </c>
      <c r="K39" s="317" t="s">
        <v>283</v>
      </c>
      <c r="L39" s="114"/>
    </row>
    <row r="40" spans="1:19" ht="21" customHeight="1" x14ac:dyDescent="0.25">
      <c r="A40" s="259" t="s">
        <v>242</v>
      </c>
      <c r="B40" s="260"/>
      <c r="C40" s="260"/>
      <c r="D40" s="261"/>
      <c r="E40" s="7" t="s">
        <v>237</v>
      </c>
      <c r="F40" s="7" t="s">
        <v>238</v>
      </c>
      <c r="G40" s="82" t="s">
        <v>239</v>
      </c>
      <c r="H40" s="244"/>
      <c r="I40" s="244"/>
      <c r="J40" s="246"/>
      <c r="K40" s="318"/>
      <c r="L40" s="116"/>
      <c r="M40" s="2"/>
      <c r="N40" s="2"/>
      <c r="O40" s="2"/>
      <c r="P40" s="2"/>
      <c r="Q40" s="2"/>
      <c r="R40" s="4"/>
      <c r="S40" s="2"/>
    </row>
    <row r="41" spans="1:19" ht="15" customHeight="1" x14ac:dyDescent="0.25">
      <c r="A41" s="273">
        <v>1</v>
      </c>
      <c r="B41" s="274"/>
      <c r="C41" s="274"/>
      <c r="D41" s="275"/>
      <c r="E41" s="94" t="s">
        <v>157</v>
      </c>
      <c r="F41" s="94" t="s">
        <v>157</v>
      </c>
      <c r="G41" s="86">
        <f>IF(VLOOKUP(A41,geneesmiddelenW,2)=99,"",VLOOKUP(A41,geneesmiddelenW,2))</f>
        <v>0</v>
      </c>
      <c r="H41" s="214"/>
      <c r="I41" s="214"/>
      <c r="J41" s="89" t="e">
        <f t="shared" ref="J41:J48" si="0">IF(OR(E41="",A41=65,A41=66),"",CONCATENATE((E41-$B$25+1)," dag(en)"))</f>
        <v>#VALUE!</v>
      </c>
      <c r="K41" s="34" t="e">
        <f>slachtdatum-G41-1</f>
        <v>#VALUE!</v>
      </c>
      <c r="L41" s="114"/>
      <c r="M41" s="2"/>
      <c r="N41" s="2"/>
      <c r="O41" s="2"/>
      <c r="P41" s="2"/>
      <c r="Q41" s="2"/>
      <c r="R41" s="4"/>
      <c r="S41" s="2"/>
    </row>
    <row r="42" spans="1:19" ht="15" customHeight="1" x14ac:dyDescent="0.25">
      <c r="A42" s="273">
        <v>1</v>
      </c>
      <c r="B42" s="274"/>
      <c r="C42" s="274"/>
      <c r="D42" s="275"/>
      <c r="E42" s="94" t="s">
        <v>157</v>
      </c>
      <c r="F42" s="94" t="s">
        <v>157</v>
      </c>
      <c r="G42" s="86">
        <f>IF(VLOOKUP(A42,geneesmiddelenW,2)=99,"",VLOOKUP(A42,geneesmiddelenW,2))</f>
        <v>0</v>
      </c>
      <c r="H42" s="214"/>
      <c r="I42" s="214"/>
      <c r="J42" s="89" t="e">
        <f t="shared" si="0"/>
        <v>#VALUE!</v>
      </c>
      <c r="K42" s="34" t="e">
        <f t="shared" ref="K42:K43" si="1">slachtdatum-G42-1</f>
        <v>#VALUE!</v>
      </c>
      <c r="L42" s="114"/>
      <c r="M42" s="2"/>
      <c r="N42" s="2"/>
      <c r="O42" s="2"/>
      <c r="P42" s="2"/>
      <c r="Q42" s="2"/>
      <c r="R42" s="4"/>
      <c r="S42" s="2"/>
    </row>
    <row r="43" spans="1:19" ht="15" customHeight="1" x14ac:dyDescent="0.25">
      <c r="A43" s="273">
        <v>1</v>
      </c>
      <c r="B43" s="274"/>
      <c r="C43" s="274"/>
      <c r="D43" s="275"/>
      <c r="E43" s="94" t="s">
        <v>157</v>
      </c>
      <c r="F43" s="94" t="s">
        <v>157</v>
      </c>
      <c r="G43" s="86">
        <f>IF(VLOOKUP(A43,geneesmiddelenW,2)=99,"",VLOOKUP(A43,geneesmiddelenW,2))</f>
        <v>0</v>
      </c>
      <c r="H43" s="214"/>
      <c r="I43" s="214"/>
      <c r="J43" s="89" t="e">
        <f t="shared" si="0"/>
        <v>#VALUE!</v>
      </c>
      <c r="K43" s="34" t="e">
        <f t="shared" si="1"/>
        <v>#VALUE!</v>
      </c>
      <c r="L43" s="114"/>
      <c r="M43" s="2"/>
      <c r="N43" s="2"/>
      <c r="O43" s="2"/>
      <c r="P43" s="2"/>
      <c r="Q43" s="2"/>
      <c r="R43" s="2"/>
      <c r="S43" s="2"/>
    </row>
    <row r="44" spans="1:19" ht="15" customHeight="1" x14ac:dyDescent="0.25">
      <c r="A44" s="273">
        <v>1</v>
      </c>
      <c r="B44" s="274"/>
      <c r="C44" s="274"/>
      <c r="D44" s="275"/>
      <c r="E44" s="94" t="s">
        <v>157</v>
      </c>
      <c r="F44" s="94" t="s">
        <v>157</v>
      </c>
      <c r="G44" s="86">
        <f>IF(VLOOKUP(A44,geneesmiddelenW,2)=99,"",VLOOKUP(A44,geneesmiddelenW,2))</f>
        <v>0</v>
      </c>
      <c r="H44" s="214"/>
      <c r="I44" s="214"/>
      <c r="J44" s="89" t="e">
        <f t="shared" si="0"/>
        <v>#VALUE!</v>
      </c>
      <c r="K44" s="34" t="e">
        <f>slachtdatum-G44-1</f>
        <v>#VALUE!</v>
      </c>
      <c r="L44" s="114"/>
      <c r="M44" s="2"/>
      <c r="N44" s="2"/>
      <c r="O44" s="2"/>
      <c r="P44" s="2"/>
      <c r="Q44" s="2"/>
      <c r="R44" s="4"/>
      <c r="S44" s="2"/>
    </row>
    <row r="45" spans="1:19" ht="15" customHeight="1" x14ac:dyDescent="0.25">
      <c r="A45" s="273">
        <v>1</v>
      </c>
      <c r="B45" s="274"/>
      <c r="C45" s="274"/>
      <c r="D45" s="275"/>
      <c r="E45" s="94" t="s">
        <v>157</v>
      </c>
      <c r="F45" s="94" t="s">
        <v>157</v>
      </c>
      <c r="G45" s="86">
        <f>IF(VLOOKUP(A45,geneesmiddelenW,2)=99,"",VLOOKUP(A45,geneesmiddelenW,2))</f>
        <v>0</v>
      </c>
      <c r="H45" s="214"/>
      <c r="I45" s="214"/>
      <c r="J45" s="89" t="e">
        <f t="shared" si="0"/>
        <v>#VALUE!</v>
      </c>
      <c r="K45" s="34" t="e">
        <f xml:space="preserve"> slachtdatum-G45-1</f>
        <v>#VALUE!</v>
      </c>
      <c r="L45" s="114"/>
      <c r="M45" s="2"/>
      <c r="N45" s="2"/>
      <c r="O45" s="2"/>
      <c r="P45" s="2"/>
      <c r="Q45" s="2"/>
      <c r="R45" s="4"/>
      <c r="S45" s="2"/>
    </row>
    <row r="46" spans="1:19" ht="15" customHeight="1" x14ac:dyDescent="0.25">
      <c r="A46" s="272"/>
      <c r="B46" s="233"/>
      <c r="C46" s="233"/>
      <c r="D46" s="234"/>
      <c r="E46" s="95"/>
      <c r="F46" s="95"/>
      <c r="G46" s="96"/>
      <c r="H46" s="214"/>
      <c r="I46" s="214"/>
      <c r="J46" s="103" t="str">
        <f t="shared" si="0"/>
        <v/>
      </c>
      <c r="K46" s="34"/>
      <c r="L46" s="114"/>
      <c r="M46" s="2"/>
      <c r="N46" s="2"/>
      <c r="O46" s="2"/>
      <c r="P46" s="2"/>
      <c r="Q46" s="2"/>
      <c r="R46" s="4"/>
      <c r="S46" s="2"/>
    </row>
    <row r="47" spans="1:19" ht="15" customHeight="1" x14ac:dyDescent="0.25">
      <c r="A47" s="272"/>
      <c r="B47" s="233"/>
      <c r="C47" s="233"/>
      <c r="D47" s="234"/>
      <c r="E47" s="95"/>
      <c r="F47" s="95"/>
      <c r="G47" s="96"/>
      <c r="H47" s="188"/>
      <c r="I47" s="234"/>
      <c r="J47" s="103" t="str">
        <f t="shared" si="0"/>
        <v/>
      </c>
      <c r="K47" s="34"/>
      <c r="L47" s="114"/>
      <c r="M47" s="2"/>
      <c r="N47" s="2"/>
      <c r="O47" s="2"/>
      <c r="P47" s="2"/>
      <c r="Q47" s="2"/>
      <c r="R47" s="4"/>
      <c r="S47" s="2"/>
    </row>
    <row r="48" spans="1:19" ht="15" customHeight="1" x14ac:dyDescent="0.25">
      <c r="A48" s="272"/>
      <c r="B48" s="233"/>
      <c r="C48" s="233"/>
      <c r="D48" s="234"/>
      <c r="E48" s="95"/>
      <c r="F48" s="95"/>
      <c r="G48" s="96"/>
      <c r="H48" s="188"/>
      <c r="I48" s="234"/>
      <c r="J48" s="103" t="str">
        <f t="shared" si="0"/>
        <v/>
      </c>
      <c r="K48" s="34"/>
      <c r="L48" s="114"/>
      <c r="M48" s="2"/>
      <c r="N48" s="2"/>
      <c r="O48" s="2"/>
      <c r="P48" s="2"/>
      <c r="Q48" s="2"/>
      <c r="R48" s="4"/>
      <c r="S48" s="2"/>
    </row>
    <row r="49" spans="1:19" ht="18.75" customHeight="1" x14ac:dyDescent="0.25">
      <c r="A49" s="209" t="s">
        <v>245</v>
      </c>
      <c r="B49" s="210"/>
      <c r="C49" s="210"/>
      <c r="D49" s="210"/>
      <c r="E49" s="210"/>
      <c r="F49" s="210"/>
      <c r="G49" s="210"/>
      <c r="H49" s="210"/>
      <c r="I49" s="210"/>
      <c r="J49" s="288"/>
      <c r="K49" s="106"/>
      <c r="L49" s="114"/>
      <c r="M49" s="2"/>
      <c r="N49" s="2"/>
      <c r="O49" s="2"/>
      <c r="P49" s="2"/>
      <c r="Q49" s="2"/>
      <c r="R49" s="4"/>
      <c r="S49" s="2"/>
    </row>
    <row r="50" spans="1:19" ht="18" customHeight="1" x14ac:dyDescent="0.25">
      <c r="A50" s="209" t="s">
        <v>246</v>
      </c>
      <c r="B50" s="210"/>
      <c r="C50" s="210"/>
      <c r="D50" s="210"/>
      <c r="E50" s="211"/>
      <c r="F50" s="211"/>
      <c r="G50" s="211"/>
      <c r="H50" s="211"/>
      <c r="I50" s="211"/>
      <c r="J50" s="212"/>
      <c r="K50" s="106"/>
      <c r="L50" s="114"/>
      <c r="M50" s="2"/>
      <c r="N50" s="2"/>
      <c r="O50" s="2"/>
      <c r="P50" s="2"/>
      <c r="Q50" s="2"/>
      <c r="R50" s="4"/>
      <c r="S50" s="2"/>
    </row>
    <row r="51" spans="1:19" ht="15" customHeight="1" x14ac:dyDescent="0.25">
      <c r="A51" s="281" t="s">
        <v>247</v>
      </c>
      <c r="B51" s="282"/>
      <c r="C51" s="282"/>
      <c r="D51" s="282"/>
      <c r="E51" s="282"/>
      <c r="F51" s="282"/>
      <c r="G51" s="282"/>
      <c r="H51" s="282"/>
      <c r="I51" s="282"/>
      <c r="J51" s="283"/>
      <c r="K51" s="23"/>
      <c r="L51" s="29"/>
      <c r="M51" s="2"/>
      <c r="N51" s="2"/>
      <c r="O51" s="2"/>
      <c r="P51" s="4"/>
      <c r="Q51" s="2"/>
    </row>
    <row r="52" spans="1:19" ht="15" customHeight="1" x14ac:dyDescent="0.25">
      <c r="A52" s="79" t="s">
        <v>248</v>
      </c>
      <c r="B52" s="80"/>
      <c r="C52" s="80"/>
      <c r="D52" s="80"/>
      <c r="E52" s="80"/>
      <c r="F52" s="80"/>
      <c r="G52" s="81"/>
      <c r="H52" s="284" t="s">
        <v>249</v>
      </c>
      <c r="I52" s="285"/>
      <c r="J52" s="286"/>
      <c r="K52" s="23"/>
      <c r="L52" s="29"/>
      <c r="M52" s="2"/>
      <c r="N52" s="2"/>
      <c r="O52" s="2"/>
      <c r="P52" s="4"/>
      <c r="Q52" s="2"/>
    </row>
    <row r="53" spans="1:19" ht="15" customHeight="1" x14ac:dyDescent="0.25">
      <c r="A53" s="84">
        <v>1</v>
      </c>
      <c r="B53" s="85"/>
      <c r="C53" s="85"/>
      <c r="D53" s="85"/>
      <c r="E53" s="85"/>
      <c r="F53" s="85"/>
      <c r="G53" s="85"/>
      <c r="H53" s="276"/>
      <c r="I53" s="276"/>
      <c r="J53" s="277"/>
      <c r="K53" s="23"/>
      <c r="L53" s="29"/>
      <c r="M53" s="5"/>
      <c r="N53" s="2"/>
      <c r="O53" s="2"/>
      <c r="P53" s="4"/>
      <c r="Q53" s="2"/>
    </row>
    <row r="54" spans="1:19" ht="15" customHeight="1" x14ac:dyDescent="0.25">
      <c r="A54" s="84">
        <v>1</v>
      </c>
      <c r="B54" s="85"/>
      <c r="C54" s="85"/>
      <c r="D54" s="85"/>
      <c r="E54" s="85"/>
      <c r="F54" s="85"/>
      <c r="G54" s="85"/>
      <c r="H54" s="276"/>
      <c r="I54" s="276"/>
      <c r="J54" s="277"/>
      <c r="K54" s="23"/>
      <c r="L54" s="29"/>
      <c r="M54" s="2"/>
      <c r="N54" s="2"/>
      <c r="O54" s="2"/>
      <c r="P54" s="4"/>
      <c r="Q54" s="2"/>
    </row>
    <row r="55" spans="1:19" ht="15" customHeight="1" x14ac:dyDescent="0.25">
      <c r="A55" s="84">
        <v>1</v>
      </c>
      <c r="B55" s="85"/>
      <c r="C55" s="85"/>
      <c r="D55" s="85"/>
      <c r="E55" s="85"/>
      <c r="F55" s="85"/>
      <c r="G55" s="85"/>
      <c r="H55" s="276"/>
      <c r="I55" s="276"/>
      <c r="J55" s="277"/>
      <c r="K55" s="23"/>
      <c r="L55" s="29"/>
      <c r="M55" s="2"/>
      <c r="N55" s="2"/>
      <c r="O55" s="2"/>
      <c r="P55" s="4"/>
      <c r="Q55" s="2"/>
    </row>
    <row r="56" spans="1:19" ht="15" customHeight="1" x14ac:dyDescent="0.25">
      <c r="A56" s="38">
        <v>1</v>
      </c>
      <c r="B56" s="10"/>
      <c r="C56" s="10"/>
      <c r="D56" s="10"/>
      <c r="E56" s="10"/>
      <c r="F56" s="10"/>
      <c r="G56" s="10"/>
      <c r="H56" s="276"/>
      <c r="I56" s="276"/>
      <c r="J56" s="277"/>
      <c r="K56" s="23"/>
      <c r="L56" s="29"/>
      <c r="M56" s="2"/>
      <c r="N56" s="2"/>
      <c r="O56" s="2"/>
      <c r="P56" s="4"/>
      <c r="Q56" s="2"/>
    </row>
    <row r="57" spans="1:19" ht="15" customHeight="1" x14ac:dyDescent="0.25">
      <c r="A57" s="84">
        <v>1</v>
      </c>
      <c r="B57" s="85"/>
      <c r="C57" s="85"/>
      <c r="D57" s="85"/>
      <c r="E57" s="85"/>
      <c r="F57" s="85"/>
      <c r="G57" s="85"/>
      <c r="H57" s="276"/>
      <c r="I57" s="276"/>
      <c r="J57" s="277"/>
      <c r="K57" s="23"/>
      <c r="L57" s="29"/>
      <c r="M57" s="2"/>
      <c r="N57" s="2"/>
      <c r="O57" s="2"/>
      <c r="P57" s="4"/>
      <c r="Q57" s="2"/>
    </row>
    <row r="58" spans="1:19" ht="15" customHeight="1" x14ac:dyDescent="0.25">
      <c r="A58" s="287"/>
      <c r="B58" s="214"/>
      <c r="C58" s="214"/>
      <c r="D58" s="214"/>
      <c r="E58" s="214"/>
      <c r="F58" s="214"/>
      <c r="G58" s="214"/>
      <c r="H58" s="276"/>
      <c r="I58" s="276"/>
      <c r="J58" s="277"/>
      <c r="K58" s="23"/>
      <c r="L58" s="29"/>
      <c r="M58" s="2"/>
      <c r="N58" s="2"/>
      <c r="O58" s="2"/>
      <c r="P58" s="4"/>
      <c r="Q58" s="2"/>
    </row>
    <row r="59" spans="1:19" ht="15" customHeight="1" x14ac:dyDescent="0.25">
      <c r="A59" s="287"/>
      <c r="B59" s="214"/>
      <c r="C59" s="214"/>
      <c r="D59" s="214"/>
      <c r="E59" s="214"/>
      <c r="F59" s="214"/>
      <c r="G59" s="214"/>
      <c r="H59" s="276"/>
      <c r="I59" s="276"/>
      <c r="J59" s="277"/>
      <c r="K59" s="23"/>
      <c r="L59" s="29"/>
      <c r="M59" s="2"/>
      <c r="N59" s="2"/>
      <c r="O59" s="2"/>
      <c r="P59" s="4"/>
      <c r="Q59" s="2"/>
    </row>
    <row r="60" spans="1:19" ht="15" customHeight="1" x14ac:dyDescent="0.25">
      <c r="A60" s="287"/>
      <c r="B60" s="214"/>
      <c r="C60" s="214"/>
      <c r="D60" s="214"/>
      <c r="E60" s="214"/>
      <c r="F60" s="214"/>
      <c r="G60" s="214"/>
      <c r="H60" s="276"/>
      <c r="I60" s="276"/>
      <c r="J60" s="277"/>
      <c r="K60" s="23"/>
      <c r="L60" s="29"/>
      <c r="M60" s="2"/>
      <c r="N60" s="2"/>
      <c r="O60" s="2"/>
      <c r="P60" s="4"/>
      <c r="Q60" s="2"/>
    </row>
    <row r="61" spans="1:19" ht="15" customHeight="1" x14ac:dyDescent="0.25">
      <c r="A61" s="278" t="s">
        <v>250</v>
      </c>
      <c r="B61" s="279"/>
      <c r="C61" s="279"/>
      <c r="D61" s="279"/>
      <c r="E61" s="279"/>
      <c r="F61" s="279"/>
      <c r="G61" s="279"/>
      <c r="H61" s="279"/>
      <c r="I61" s="279"/>
      <c r="J61" s="280"/>
      <c r="K61" s="23"/>
      <c r="L61" s="29"/>
      <c r="M61" s="2"/>
      <c r="N61" s="2"/>
      <c r="O61" s="2"/>
      <c r="P61" s="4"/>
      <c r="Q61" s="2"/>
    </row>
    <row r="62" spans="1:19" ht="15" customHeight="1" x14ac:dyDescent="0.25">
      <c r="A62" s="300" t="s">
        <v>251</v>
      </c>
      <c r="B62" s="301"/>
      <c r="C62" s="301"/>
      <c r="D62" s="301"/>
      <c r="E62" s="302"/>
      <c r="F62" s="268" t="s">
        <v>252</v>
      </c>
      <c r="G62" s="268"/>
      <c r="H62" s="268"/>
      <c r="I62" s="268"/>
      <c r="J62" s="269"/>
      <c r="K62" s="113"/>
      <c r="L62" s="50"/>
      <c r="M62" s="1"/>
      <c r="N62" s="2"/>
      <c r="O62" s="2"/>
      <c r="P62" s="4"/>
      <c r="Q62" s="2"/>
    </row>
    <row r="63" spans="1:19" ht="15" customHeight="1" x14ac:dyDescent="0.25">
      <c r="A63" s="91" t="s">
        <v>253</v>
      </c>
      <c r="B63" s="98"/>
      <c r="C63" s="123"/>
      <c r="D63" s="123"/>
      <c r="E63" s="90"/>
      <c r="F63" s="223"/>
      <c r="G63" s="224"/>
      <c r="H63" s="224"/>
      <c r="I63" s="224"/>
      <c r="J63" s="225"/>
      <c r="K63" s="113"/>
      <c r="L63" s="109"/>
      <c r="N63" s="2"/>
      <c r="O63" s="2"/>
      <c r="P63" s="4"/>
      <c r="Q63" s="2"/>
    </row>
    <row r="64" spans="1:19" ht="15" customHeight="1" x14ac:dyDescent="0.25">
      <c r="A64" s="289" t="s">
        <v>529</v>
      </c>
      <c r="B64" s="194"/>
      <c r="C64" s="290"/>
      <c r="D64" s="291"/>
      <c r="E64" s="292"/>
      <c r="F64" s="303"/>
      <c r="G64" s="304"/>
      <c r="H64" s="304"/>
      <c r="I64" s="304"/>
      <c r="J64" s="305"/>
      <c r="K64" s="113"/>
      <c r="L64" s="109"/>
      <c r="N64" s="2"/>
      <c r="O64" s="2"/>
      <c r="P64" s="2"/>
      <c r="Q64" s="2"/>
    </row>
    <row r="65" spans="1:17" ht="26.25" customHeight="1" x14ac:dyDescent="0.25">
      <c r="A65" s="88" t="s">
        <v>254</v>
      </c>
      <c r="B65" s="214"/>
      <c r="C65" s="214"/>
      <c r="D65" s="214"/>
      <c r="E65" s="214"/>
      <c r="F65" s="226"/>
      <c r="G65" s="227"/>
      <c r="H65" s="227"/>
      <c r="I65" s="227"/>
      <c r="J65" s="228"/>
      <c r="K65" s="113"/>
      <c r="L65" s="109"/>
      <c r="N65" s="2"/>
      <c r="O65" s="2"/>
      <c r="P65" s="2"/>
      <c r="Q65" s="2"/>
    </row>
    <row r="66" spans="1:17" ht="15" customHeight="1" x14ac:dyDescent="0.25">
      <c r="A66" s="69" t="s">
        <v>255</v>
      </c>
      <c r="B66" s="99"/>
      <c r="C66" s="83"/>
      <c r="D66" s="83"/>
      <c r="E66" s="100"/>
      <c r="F66" s="223"/>
      <c r="G66" s="224"/>
      <c r="H66" s="224"/>
      <c r="I66" s="224"/>
      <c r="J66" s="225"/>
      <c r="K66" s="113"/>
      <c r="L66" s="109"/>
      <c r="N66" s="2"/>
      <c r="O66" s="2"/>
      <c r="P66" s="4"/>
      <c r="Q66" s="2"/>
    </row>
    <row r="67" spans="1:17" ht="15" customHeight="1" x14ac:dyDescent="0.25">
      <c r="A67" s="289" t="s">
        <v>529</v>
      </c>
      <c r="B67" s="187"/>
      <c r="C67" s="290"/>
      <c r="D67" s="291"/>
      <c r="E67" s="292"/>
      <c r="F67" s="303"/>
      <c r="G67" s="304"/>
      <c r="H67" s="304"/>
      <c r="I67" s="304"/>
      <c r="J67" s="305"/>
      <c r="K67" s="113"/>
      <c r="L67" s="109"/>
      <c r="N67" s="2"/>
      <c r="O67" s="2"/>
      <c r="P67" s="4"/>
      <c r="Q67" s="2"/>
    </row>
    <row r="68" spans="1:17" ht="24.75" customHeight="1" x14ac:dyDescent="0.25">
      <c r="A68" s="307" t="s">
        <v>256</v>
      </c>
      <c r="B68" s="307"/>
      <c r="C68" s="307"/>
      <c r="D68" s="307"/>
      <c r="E68" s="307"/>
      <c r="F68" s="307"/>
      <c r="G68" s="307"/>
      <c r="H68" s="306"/>
      <c r="I68" s="306"/>
      <c r="J68" s="306"/>
      <c r="K68" s="113"/>
      <c r="L68" s="109"/>
      <c r="N68" s="2"/>
      <c r="O68" s="2"/>
      <c r="P68" s="4"/>
    </row>
    <row r="69" spans="1:17" s="27" customFormat="1" ht="26.25" customHeight="1" x14ac:dyDescent="0.25">
      <c r="A69" s="335" t="s">
        <v>257</v>
      </c>
      <c r="B69" s="336"/>
      <c r="C69" s="336"/>
      <c r="D69" s="336"/>
      <c r="E69" s="336"/>
      <c r="F69" s="336"/>
      <c r="G69" s="336"/>
      <c r="H69" s="336"/>
      <c r="I69" s="336"/>
      <c r="J69" s="337"/>
      <c r="K69" s="8"/>
      <c r="L69" s="112"/>
      <c r="N69" s="21"/>
      <c r="O69" s="21"/>
      <c r="P69" s="22"/>
    </row>
    <row r="70" spans="1:17" ht="50.4" customHeight="1" x14ac:dyDescent="0.25">
      <c r="A70" s="338"/>
      <c r="B70" s="339"/>
      <c r="C70" s="339"/>
      <c r="D70" s="339"/>
      <c r="E70" s="339"/>
      <c r="F70" s="339"/>
      <c r="G70" s="339"/>
      <c r="H70" s="339"/>
      <c r="I70" s="339"/>
      <c r="J70" s="340"/>
      <c r="K70" s="113"/>
      <c r="L70" s="109"/>
      <c r="N70" s="2"/>
      <c r="O70" s="2"/>
      <c r="P70" s="4"/>
    </row>
    <row r="71" spans="1:17" s="27" customFormat="1" ht="15" customHeight="1" x14ac:dyDescent="0.25">
      <c r="A71" s="250" t="s">
        <v>258</v>
      </c>
      <c r="B71" s="251"/>
      <c r="C71" s="251"/>
      <c r="D71" s="251"/>
      <c r="E71" s="251"/>
      <c r="F71" s="251"/>
      <c r="G71" s="251"/>
      <c r="H71" s="251"/>
      <c r="I71" s="251"/>
      <c r="J71" s="252"/>
      <c r="K71" s="113"/>
      <c r="L71" s="112"/>
      <c r="N71" s="21"/>
      <c r="O71" s="21"/>
      <c r="P71" s="22"/>
      <c r="Q71" s="21"/>
    </row>
    <row r="72" spans="1:17" s="27" customFormat="1" ht="15" customHeight="1" x14ac:dyDescent="0.25">
      <c r="A72" s="39" t="s">
        <v>259</v>
      </c>
      <c r="B72" s="124"/>
      <c r="C72" s="124"/>
      <c r="D72" s="124"/>
      <c r="E72" s="124"/>
      <c r="F72" s="124"/>
      <c r="G72" s="124"/>
      <c r="H72" s="124"/>
      <c r="I72" s="124"/>
      <c r="J72" s="40"/>
      <c r="K72" s="113"/>
      <c r="L72" s="112"/>
      <c r="N72" s="21"/>
      <c r="O72" s="21"/>
      <c r="P72" s="22"/>
      <c r="Q72" s="21"/>
    </row>
    <row r="73" spans="1:17" ht="15" customHeight="1" x14ac:dyDescent="0.25">
      <c r="A73" s="43"/>
      <c r="B73" s="13"/>
      <c r="C73" s="13"/>
      <c r="D73" s="13"/>
      <c r="E73" s="13"/>
      <c r="F73" s="13"/>
      <c r="G73" s="13"/>
      <c r="H73" s="13"/>
      <c r="I73" s="13"/>
      <c r="J73" s="47"/>
      <c r="K73" s="113"/>
      <c r="L73" s="109"/>
      <c r="N73" s="2"/>
      <c r="O73" s="2"/>
      <c r="P73" s="4"/>
      <c r="Q73" s="2"/>
    </row>
    <row r="74" spans="1:17" s="3" customFormat="1" ht="4.5" customHeight="1" x14ac:dyDescent="0.2">
      <c r="A74" s="43"/>
      <c r="B74" s="13"/>
      <c r="C74" s="13"/>
      <c r="D74" s="13"/>
      <c r="E74" s="13"/>
      <c r="F74" s="13"/>
      <c r="G74" s="13"/>
      <c r="H74" s="13"/>
      <c r="I74" s="13"/>
      <c r="J74" s="47"/>
      <c r="K74" s="113"/>
      <c r="L74" s="30"/>
      <c r="N74" s="9"/>
      <c r="O74" s="2"/>
      <c r="P74" s="4"/>
      <c r="Q74" s="2"/>
    </row>
    <row r="75" spans="1:17" s="24" customFormat="1" ht="15" customHeight="1" x14ac:dyDescent="0.2">
      <c r="A75" s="41" t="s">
        <v>260</v>
      </c>
      <c r="B75" s="25"/>
      <c r="C75" s="25"/>
      <c r="D75" s="25"/>
      <c r="E75" s="25"/>
      <c r="F75" s="25"/>
      <c r="G75" s="25"/>
      <c r="H75" s="25"/>
      <c r="I75" s="25"/>
      <c r="J75" s="42"/>
      <c r="K75" s="113"/>
      <c r="L75" s="15"/>
      <c r="N75" s="21"/>
      <c r="O75" s="21"/>
      <c r="P75" s="22"/>
      <c r="Q75" s="21"/>
    </row>
    <row r="76" spans="1:17" s="3" customFormat="1" ht="15" customHeight="1" x14ac:dyDescent="0.2">
      <c r="A76" s="43"/>
      <c r="B76" s="13"/>
      <c r="C76" s="13"/>
      <c r="D76" s="13"/>
      <c r="E76" s="13"/>
      <c r="F76" s="13"/>
      <c r="G76" s="13"/>
      <c r="H76" s="13"/>
      <c r="I76" s="13"/>
      <c r="J76" s="47"/>
      <c r="K76" s="113"/>
      <c r="L76" s="30"/>
      <c r="N76" s="2"/>
      <c r="O76" s="2"/>
      <c r="P76" s="4"/>
      <c r="Q76" s="2"/>
    </row>
    <row r="77" spans="1:17" s="3" customFormat="1" ht="5.25" customHeight="1" x14ac:dyDescent="0.2">
      <c r="A77" s="43"/>
      <c r="B77" s="13"/>
      <c r="C77" s="13"/>
      <c r="D77" s="13"/>
      <c r="E77" s="13"/>
      <c r="F77" s="13"/>
      <c r="G77" s="13"/>
      <c r="H77" s="13"/>
      <c r="I77" s="13"/>
      <c r="J77" s="47"/>
      <c r="K77" s="113"/>
      <c r="L77" s="30"/>
      <c r="N77" s="2"/>
      <c r="O77" s="2"/>
      <c r="P77" s="4"/>
      <c r="Q77" s="2"/>
    </row>
    <row r="78" spans="1:17" s="24" customFormat="1" ht="15" customHeight="1" x14ac:dyDescent="0.2">
      <c r="A78" s="41" t="s">
        <v>459</v>
      </c>
      <c r="B78" s="25"/>
      <c r="C78" s="25"/>
      <c r="D78" s="25"/>
      <c r="E78" s="25"/>
      <c r="F78" s="25"/>
      <c r="G78" s="25"/>
      <c r="H78" s="25"/>
      <c r="I78" s="25"/>
      <c r="J78" s="42"/>
      <c r="K78" s="113"/>
      <c r="L78" s="15"/>
      <c r="N78" s="21"/>
      <c r="O78" s="21"/>
      <c r="P78" s="22"/>
      <c r="Q78" s="21"/>
    </row>
    <row r="79" spans="1:17" s="3" customFormat="1" ht="15" customHeight="1" x14ac:dyDescent="0.2">
      <c r="A79" s="43"/>
      <c r="B79" s="13"/>
      <c r="C79" s="13"/>
      <c r="D79" s="13"/>
      <c r="E79" s="13"/>
      <c r="F79" s="13"/>
      <c r="G79" s="13"/>
      <c r="H79" s="13"/>
      <c r="I79" s="13"/>
      <c r="J79" s="47"/>
      <c r="K79" s="113"/>
      <c r="L79" s="30"/>
      <c r="N79" s="2"/>
      <c r="O79" s="2"/>
      <c r="P79" s="4"/>
      <c r="Q79" s="2"/>
    </row>
    <row r="80" spans="1:17" s="3" customFormat="1" ht="15" customHeight="1" x14ac:dyDescent="0.2">
      <c r="A80" s="43"/>
      <c r="B80" s="13"/>
      <c r="C80" s="13"/>
      <c r="D80" s="13"/>
      <c r="E80" s="13"/>
      <c r="F80" s="13"/>
      <c r="G80" s="13"/>
      <c r="H80" s="13"/>
      <c r="I80" s="13"/>
      <c r="J80" s="47"/>
      <c r="K80" s="113"/>
      <c r="L80" s="30"/>
      <c r="N80" s="2"/>
      <c r="O80" s="2"/>
      <c r="P80" s="4"/>
      <c r="Q80" s="2"/>
    </row>
    <row r="81" spans="1:17" s="27" customFormat="1" ht="15" customHeight="1" x14ac:dyDescent="0.25">
      <c r="A81" s="293" t="s">
        <v>261</v>
      </c>
      <c r="B81" s="294"/>
      <c r="C81" s="294"/>
      <c r="D81" s="294"/>
      <c r="E81" s="294"/>
      <c r="F81" s="294"/>
      <c r="G81" s="294"/>
      <c r="H81" s="294"/>
      <c r="I81" s="294"/>
      <c r="J81" s="295"/>
      <c r="K81" s="113"/>
      <c r="L81" s="112"/>
      <c r="N81" s="21"/>
      <c r="O81" s="21"/>
      <c r="P81" s="22"/>
      <c r="Q81" s="21"/>
    </row>
    <row r="82" spans="1:17" ht="15" customHeight="1" x14ac:dyDescent="0.25">
      <c r="A82" s="296" t="s">
        <v>262</v>
      </c>
      <c r="B82" s="297"/>
      <c r="C82" s="297"/>
      <c r="D82" s="297"/>
      <c r="E82" s="13"/>
      <c r="F82" s="13"/>
      <c r="G82" s="13"/>
      <c r="H82" s="298"/>
      <c r="I82" s="298"/>
      <c r="J82" s="299"/>
      <c r="K82" s="113"/>
      <c r="L82" s="109"/>
      <c r="N82" s="2"/>
      <c r="O82" s="2"/>
      <c r="P82" s="4"/>
      <c r="Q82" s="2"/>
    </row>
    <row r="83" spans="1:17" ht="15" customHeight="1" x14ac:dyDescent="0.25">
      <c r="A83" s="43"/>
      <c r="B83" s="13"/>
      <c r="C83" s="13"/>
      <c r="D83" s="13"/>
      <c r="E83" s="13"/>
      <c r="F83" s="13"/>
      <c r="G83" s="13"/>
      <c r="H83" s="13"/>
      <c r="I83" s="13"/>
      <c r="J83" s="47"/>
      <c r="K83" s="113"/>
      <c r="L83" s="109"/>
      <c r="N83" s="2"/>
      <c r="O83" s="2"/>
      <c r="P83" s="4"/>
      <c r="Q83" s="2"/>
    </row>
    <row r="84" spans="1:17" ht="15" customHeight="1" x14ac:dyDescent="0.25">
      <c r="A84" s="296" t="s">
        <v>263</v>
      </c>
      <c r="B84" s="297"/>
      <c r="C84" s="297"/>
      <c r="D84" s="297"/>
      <c r="E84" s="13"/>
      <c r="F84" s="13"/>
      <c r="G84" s="13"/>
      <c r="H84" s="298"/>
      <c r="I84" s="298"/>
      <c r="J84" s="299"/>
      <c r="K84" s="113"/>
      <c r="L84" s="109"/>
      <c r="N84" s="2"/>
      <c r="O84" s="2"/>
      <c r="P84" s="4"/>
      <c r="Q84" s="2"/>
    </row>
    <row r="85" spans="1:17" ht="15" customHeight="1" x14ac:dyDescent="0.25">
      <c r="A85" s="78"/>
      <c r="B85" s="125"/>
      <c r="C85" s="125"/>
      <c r="D85" s="125"/>
      <c r="E85" s="13"/>
      <c r="F85" s="13"/>
      <c r="G85" s="13"/>
      <c r="H85" s="13"/>
      <c r="I85" s="13"/>
      <c r="J85" s="47"/>
      <c r="K85" s="113"/>
      <c r="L85" s="109"/>
      <c r="N85" s="2"/>
      <c r="O85" s="2"/>
      <c r="P85" s="4"/>
      <c r="Q85" s="2"/>
    </row>
    <row r="86" spans="1:17" ht="15" customHeight="1" x14ac:dyDescent="0.25">
      <c r="A86" s="296" t="s">
        <v>264</v>
      </c>
      <c r="B86" s="297"/>
      <c r="C86" s="297"/>
      <c r="D86" s="297"/>
      <c r="E86" s="13"/>
      <c r="F86" s="13"/>
      <c r="G86" s="13"/>
      <c r="H86" s="298"/>
      <c r="I86" s="298"/>
      <c r="J86" s="299"/>
      <c r="K86" s="113"/>
      <c r="L86" s="109"/>
      <c r="N86" s="2"/>
      <c r="O86" s="2"/>
      <c r="P86" s="4"/>
      <c r="Q86" s="2"/>
    </row>
    <row r="87" spans="1:17" ht="15" customHeight="1" x14ac:dyDescent="0.25">
      <c r="A87" s="78"/>
      <c r="B87" s="125"/>
      <c r="C87" s="125"/>
      <c r="D87" s="125"/>
      <c r="E87" s="13"/>
      <c r="F87" s="13"/>
      <c r="G87" s="13"/>
      <c r="H87" s="13"/>
      <c r="I87" s="13"/>
      <c r="J87" s="47"/>
      <c r="K87" s="113"/>
      <c r="L87" s="109"/>
      <c r="N87" s="2"/>
      <c r="O87" s="2"/>
      <c r="P87" s="4"/>
      <c r="Q87" s="2"/>
    </row>
    <row r="88" spans="1:17" s="27" customFormat="1" ht="15" customHeight="1" x14ac:dyDescent="0.25">
      <c r="A88" s="293" t="s">
        <v>265</v>
      </c>
      <c r="B88" s="294"/>
      <c r="C88" s="294"/>
      <c r="D88" s="294"/>
      <c r="E88" s="294"/>
      <c r="F88" s="294"/>
      <c r="G88" s="294"/>
      <c r="H88" s="294"/>
      <c r="I88" s="294"/>
      <c r="J88" s="295"/>
      <c r="K88" s="113"/>
      <c r="L88" s="112"/>
      <c r="N88" s="21"/>
      <c r="O88" s="21"/>
      <c r="P88" s="22"/>
      <c r="Q88" s="21"/>
    </row>
    <row r="89" spans="1:17" ht="15" customHeight="1" x14ac:dyDescent="0.25">
      <c r="A89" s="296" t="s">
        <v>266</v>
      </c>
      <c r="B89" s="297"/>
      <c r="C89" s="297"/>
      <c r="D89" s="297"/>
      <c r="E89" s="13"/>
      <c r="F89" s="13"/>
      <c r="G89" s="13"/>
      <c r="H89" s="298"/>
      <c r="I89" s="298"/>
      <c r="J89" s="299"/>
      <c r="K89" s="113"/>
      <c r="L89" s="109"/>
      <c r="N89" s="2"/>
      <c r="O89" s="2"/>
      <c r="P89" s="4"/>
      <c r="Q89" s="2"/>
    </row>
    <row r="90" spans="1:17" ht="15" customHeight="1" x14ac:dyDescent="0.25">
      <c r="A90" s="43"/>
      <c r="B90" s="13"/>
      <c r="C90" s="13"/>
      <c r="D90" s="13"/>
      <c r="E90" s="13"/>
      <c r="F90" s="13"/>
      <c r="G90" s="13"/>
      <c r="H90" s="13"/>
      <c r="I90" s="13"/>
      <c r="J90" s="47"/>
      <c r="K90" s="113"/>
      <c r="L90" s="109"/>
      <c r="N90" s="2"/>
      <c r="O90" s="2"/>
      <c r="P90" s="4"/>
      <c r="Q90" s="2"/>
    </row>
    <row r="91" spans="1:17" ht="15" customHeight="1" x14ac:dyDescent="0.25">
      <c r="A91" s="296" t="s">
        <v>267</v>
      </c>
      <c r="B91" s="297"/>
      <c r="C91" s="297"/>
      <c r="D91" s="297"/>
      <c r="E91" s="13"/>
      <c r="F91" s="13"/>
      <c r="G91" s="13"/>
      <c r="H91" s="298"/>
      <c r="I91" s="298"/>
      <c r="J91" s="299"/>
      <c r="K91" s="113"/>
      <c r="L91" s="109"/>
      <c r="N91" s="2"/>
      <c r="O91" s="2"/>
      <c r="P91" s="4"/>
      <c r="Q91" s="2"/>
    </row>
    <row r="92" spans="1:17" ht="15" customHeight="1" x14ac:dyDescent="0.25">
      <c r="A92" s="78"/>
      <c r="B92" s="125"/>
      <c r="C92" s="125"/>
      <c r="D92" s="125"/>
      <c r="E92" s="13"/>
      <c r="F92" s="13"/>
      <c r="G92" s="13"/>
      <c r="H92" s="13"/>
      <c r="I92" s="13"/>
      <c r="J92" s="47"/>
      <c r="K92" s="113"/>
      <c r="L92" s="109"/>
      <c r="N92" s="2"/>
      <c r="O92" s="2"/>
      <c r="P92" s="4"/>
      <c r="Q92" s="2"/>
    </row>
    <row r="93" spans="1:17" ht="15" customHeight="1" x14ac:dyDescent="0.25">
      <c r="A93" s="296" t="s">
        <v>268</v>
      </c>
      <c r="B93" s="297"/>
      <c r="C93" s="297"/>
      <c r="D93" s="297"/>
      <c r="E93" s="13"/>
      <c r="F93" s="13"/>
      <c r="G93" s="13"/>
      <c r="H93" s="298"/>
      <c r="I93" s="298"/>
      <c r="J93" s="299"/>
      <c r="K93" s="113"/>
      <c r="L93" s="109"/>
      <c r="N93" s="2"/>
      <c r="O93" s="2"/>
      <c r="P93" s="4"/>
      <c r="Q93" s="2"/>
    </row>
    <row r="94" spans="1:17" ht="15" customHeight="1" x14ac:dyDescent="0.25">
      <c r="A94" s="78"/>
      <c r="B94" s="125"/>
      <c r="C94" s="125"/>
      <c r="D94" s="125"/>
      <c r="E94" s="13"/>
      <c r="F94" s="13"/>
      <c r="G94" s="13"/>
      <c r="H94" s="13"/>
      <c r="I94" s="13"/>
      <c r="J94" s="47"/>
      <c r="K94" s="113"/>
      <c r="L94" s="109"/>
      <c r="N94" s="2"/>
      <c r="O94" s="2"/>
      <c r="P94" s="4"/>
      <c r="Q94" s="2"/>
    </row>
    <row r="95" spans="1:17" s="27" customFormat="1" ht="15" customHeight="1" x14ac:dyDescent="0.25">
      <c r="A95" s="308" t="s">
        <v>261</v>
      </c>
      <c r="B95" s="309"/>
      <c r="C95" s="309"/>
      <c r="D95" s="309"/>
      <c r="E95" s="309"/>
      <c r="F95" s="309"/>
      <c r="G95" s="309"/>
      <c r="H95" s="309"/>
      <c r="I95" s="309"/>
      <c r="J95" s="310"/>
      <c r="K95" s="26"/>
      <c r="L95" s="112"/>
      <c r="N95" s="21"/>
      <c r="O95" s="21"/>
      <c r="P95" s="22"/>
      <c r="Q95" s="21"/>
    </row>
    <row r="96" spans="1:17" ht="15" customHeight="1" x14ac:dyDescent="0.25">
      <c r="A96" s="311" t="s">
        <v>269</v>
      </c>
      <c r="B96" s="312"/>
      <c r="C96" s="312"/>
      <c r="D96" s="312"/>
      <c r="E96" s="13"/>
      <c r="F96" s="13"/>
      <c r="G96" s="13"/>
      <c r="H96" s="298"/>
      <c r="I96" s="298"/>
      <c r="J96" s="299"/>
      <c r="K96" s="113"/>
      <c r="L96" s="109"/>
      <c r="N96" s="2"/>
      <c r="O96" s="2"/>
      <c r="P96" s="4"/>
      <c r="Q96" s="2"/>
    </row>
    <row r="97" spans="1:19" ht="15" customHeight="1" x14ac:dyDescent="0.25">
      <c r="A97" s="313"/>
      <c r="B97" s="297"/>
      <c r="C97" s="297"/>
      <c r="D97" s="297"/>
      <c r="E97" s="13"/>
      <c r="F97" s="13"/>
      <c r="G97" s="13"/>
      <c r="H97" s="13"/>
      <c r="I97" s="13"/>
      <c r="J97" s="47"/>
      <c r="K97" s="113"/>
      <c r="L97" s="109"/>
      <c r="N97" s="2"/>
      <c r="O97" s="2"/>
      <c r="P97" s="4"/>
      <c r="Q97" s="2"/>
    </row>
    <row r="98" spans="1:19" ht="15" customHeight="1" x14ac:dyDescent="0.25">
      <c r="A98" s="207" t="s">
        <v>270</v>
      </c>
      <c r="B98" s="208"/>
      <c r="C98" s="208"/>
      <c r="D98" s="208"/>
      <c r="E98" s="13"/>
      <c r="F98" s="13"/>
      <c r="G98" s="13"/>
      <c r="H98" s="333"/>
      <c r="I98" s="333"/>
      <c r="J98" s="334"/>
      <c r="K98" s="113"/>
      <c r="L98" s="109"/>
      <c r="N98" s="2"/>
      <c r="O98" s="2"/>
      <c r="P98" s="4"/>
      <c r="Q98" s="2"/>
    </row>
    <row r="99" spans="1:19" ht="19.5" customHeight="1" x14ac:dyDescent="0.25">
      <c r="A99" s="207"/>
      <c r="B99" s="208"/>
      <c r="C99" s="208"/>
      <c r="D99" s="208"/>
      <c r="E99" s="13"/>
      <c r="F99" s="13"/>
      <c r="G99" s="13"/>
      <c r="H99" s="333"/>
      <c r="I99" s="333"/>
      <c r="J99" s="334"/>
      <c r="K99" s="113"/>
      <c r="L99" s="109"/>
      <c r="N99" s="2"/>
      <c r="O99" s="2"/>
      <c r="P99" s="4"/>
      <c r="Q99" s="2"/>
    </row>
    <row r="100" spans="1:19" ht="48" customHeight="1" x14ac:dyDescent="0.25">
      <c r="A100" s="204" t="s">
        <v>271</v>
      </c>
      <c r="B100" s="205"/>
      <c r="C100" s="205"/>
      <c r="D100" s="205"/>
      <c r="E100" s="205"/>
      <c r="F100" s="205"/>
      <c r="G100" s="205"/>
      <c r="H100" s="205"/>
      <c r="I100" s="205"/>
      <c r="J100" s="206"/>
      <c r="K100" s="113"/>
      <c r="L100" s="109"/>
      <c r="N100" s="2"/>
      <c r="O100" s="2"/>
      <c r="P100" s="4"/>
    </row>
    <row r="101" spans="1:19" s="28" customFormat="1" ht="22.5" customHeight="1" x14ac:dyDescent="0.2">
      <c r="A101" s="341" t="s">
        <v>272</v>
      </c>
      <c r="B101" s="342"/>
      <c r="C101" s="342"/>
      <c r="D101" s="342"/>
      <c r="E101" s="342"/>
      <c r="F101" s="342"/>
      <c r="G101" s="342"/>
      <c r="H101" s="342"/>
      <c r="I101" s="342"/>
      <c r="J101" s="343"/>
      <c r="K101" s="45"/>
      <c r="L101" s="46"/>
      <c r="N101" s="20"/>
      <c r="O101" s="20"/>
      <c r="P101" s="19"/>
    </row>
    <row r="102" spans="1:19" s="12" customFormat="1" ht="15" customHeight="1" x14ac:dyDescent="0.25">
      <c r="A102" s="43" t="s">
        <v>273</v>
      </c>
      <c r="B102" s="13"/>
      <c r="C102" s="13"/>
      <c r="D102" s="13"/>
      <c r="E102" s="13"/>
      <c r="F102" s="13"/>
      <c r="G102" s="13"/>
      <c r="H102" s="13"/>
      <c r="I102" s="13"/>
      <c r="J102" s="47"/>
      <c r="K102" s="48"/>
      <c r="L102" s="13"/>
      <c r="M102" s="13"/>
      <c r="N102" s="13"/>
      <c r="O102" s="13"/>
      <c r="P102" s="13"/>
      <c r="Q102" s="13"/>
      <c r="R102" s="13"/>
      <c r="S102" s="13"/>
    </row>
    <row r="103" spans="1:19" s="1" customFormat="1" ht="15" customHeight="1" x14ac:dyDescent="0.2">
      <c r="A103" s="43" t="s">
        <v>274</v>
      </c>
      <c r="B103" s="13"/>
      <c r="C103" s="28"/>
      <c r="D103" s="13"/>
      <c r="E103" s="223"/>
      <c r="F103" s="325"/>
      <c r="G103" s="126" t="s">
        <v>275</v>
      </c>
      <c r="H103" s="298"/>
      <c r="I103" s="298"/>
      <c r="J103" s="299"/>
      <c r="K103" s="49"/>
      <c r="L103" s="50"/>
      <c r="N103" s="18"/>
      <c r="O103" s="18"/>
      <c r="P103" s="14"/>
    </row>
    <row r="104" spans="1:19" s="1" customFormat="1" ht="15" customHeight="1" x14ac:dyDescent="0.2">
      <c r="A104" s="51"/>
      <c r="B104" s="127"/>
      <c r="C104" s="127"/>
      <c r="D104" s="127"/>
      <c r="E104" s="226"/>
      <c r="F104" s="330"/>
      <c r="G104" s="127"/>
      <c r="H104" s="127"/>
      <c r="I104" s="127"/>
      <c r="J104" s="47"/>
      <c r="K104" s="49"/>
      <c r="L104" s="50"/>
      <c r="N104" s="18"/>
      <c r="O104" s="18"/>
      <c r="P104" s="14"/>
    </row>
    <row r="105" spans="1:19" s="28" customFormat="1" ht="15" customHeight="1" x14ac:dyDescent="0.2">
      <c r="A105" s="322" t="s">
        <v>276</v>
      </c>
      <c r="B105" s="323"/>
      <c r="C105" s="323"/>
      <c r="D105" s="323"/>
      <c r="E105" s="323"/>
      <c r="F105" s="323"/>
      <c r="G105" s="323"/>
      <c r="H105" s="323"/>
      <c r="I105" s="323"/>
      <c r="J105" s="324"/>
      <c r="K105" s="49"/>
      <c r="L105" s="46"/>
      <c r="N105" s="20"/>
      <c r="O105" s="20"/>
      <c r="P105" s="19"/>
    </row>
    <row r="106" spans="1:19" s="1" customFormat="1" ht="15" customHeight="1" x14ac:dyDescent="0.2">
      <c r="A106" s="39" t="s">
        <v>277</v>
      </c>
      <c r="B106" s="124"/>
      <c r="C106" s="124"/>
      <c r="D106" s="124"/>
      <c r="E106" s="124"/>
      <c r="F106" s="124"/>
      <c r="G106" s="124"/>
      <c r="H106" s="124"/>
      <c r="I106" s="124"/>
      <c r="J106" s="40"/>
      <c r="K106" s="49"/>
      <c r="L106" s="50"/>
      <c r="N106" s="18"/>
      <c r="O106" s="18"/>
      <c r="P106" s="14"/>
    </row>
    <row r="107" spans="1:19" s="1" customFormat="1" ht="15" customHeight="1" x14ac:dyDescent="0.2">
      <c r="A107" s="331" t="s">
        <v>278</v>
      </c>
      <c r="B107" s="332"/>
      <c r="C107" s="332"/>
      <c r="D107" s="128"/>
      <c r="E107" s="223"/>
      <c r="F107" s="325"/>
      <c r="G107" s="129" t="s">
        <v>275</v>
      </c>
      <c r="H107" s="298"/>
      <c r="I107" s="298"/>
      <c r="J107" s="299"/>
      <c r="K107" s="49"/>
      <c r="L107" s="50"/>
      <c r="N107" s="18"/>
      <c r="O107" s="18"/>
      <c r="P107" s="14"/>
    </row>
    <row r="108" spans="1:19" s="1" customFormat="1" ht="15" customHeight="1" x14ac:dyDescent="0.2">
      <c r="A108" s="204"/>
      <c r="B108" s="205"/>
      <c r="C108" s="205"/>
      <c r="D108" s="13"/>
      <c r="E108" s="226"/>
      <c r="F108" s="330"/>
      <c r="G108" s="128"/>
      <c r="H108" s="128"/>
      <c r="I108" s="128"/>
      <c r="J108" s="47"/>
      <c r="K108" s="49"/>
      <c r="L108" s="50"/>
      <c r="N108" s="18"/>
      <c r="O108" s="18"/>
      <c r="P108" s="14"/>
    </row>
    <row r="109" spans="1:19" s="28" customFormat="1" ht="15" customHeight="1" x14ac:dyDescent="0.2">
      <c r="A109" s="322" t="s">
        <v>279</v>
      </c>
      <c r="B109" s="323"/>
      <c r="C109" s="323"/>
      <c r="D109" s="323"/>
      <c r="E109" s="323"/>
      <c r="F109" s="323"/>
      <c r="G109" s="323"/>
      <c r="H109" s="323"/>
      <c r="I109" s="323"/>
      <c r="J109" s="324"/>
      <c r="K109" s="49"/>
      <c r="L109" s="46"/>
      <c r="N109" s="20"/>
      <c r="O109" s="20"/>
      <c r="P109" s="19"/>
    </row>
    <row r="110" spans="1:19" s="1" customFormat="1" ht="15" customHeight="1" x14ac:dyDescent="0.2">
      <c r="A110" s="39" t="s">
        <v>280</v>
      </c>
      <c r="B110" s="128"/>
      <c r="C110" s="128"/>
      <c r="D110" s="128"/>
      <c r="E110" s="223"/>
      <c r="F110" s="325"/>
      <c r="G110" s="129" t="s">
        <v>275</v>
      </c>
      <c r="H110" s="328"/>
      <c r="I110" s="328"/>
      <c r="J110" s="329"/>
      <c r="K110" s="49"/>
      <c r="L110" s="50"/>
      <c r="N110" s="18"/>
      <c r="O110" s="18"/>
      <c r="P110" s="14"/>
    </row>
    <row r="111" spans="1:19" s="1" customFormat="1" ht="15" customHeight="1" thickBot="1" x14ac:dyDescent="0.25">
      <c r="A111" s="52"/>
      <c r="B111" s="53"/>
      <c r="C111" s="53"/>
      <c r="D111" s="53"/>
      <c r="E111" s="326"/>
      <c r="F111" s="327"/>
      <c r="G111" s="53"/>
      <c r="H111" s="53"/>
      <c r="I111" s="53"/>
      <c r="J111" s="54"/>
      <c r="K111" s="55"/>
      <c r="L111" s="50"/>
      <c r="N111" s="18"/>
      <c r="O111" s="18"/>
      <c r="P111" s="14"/>
    </row>
    <row r="112" spans="1:19" ht="15" customHeight="1" x14ac:dyDescent="0.25">
      <c r="N112" s="2"/>
      <c r="O112" s="2"/>
      <c r="P112" s="4"/>
    </row>
    <row r="113" spans="1:17" ht="15" customHeight="1" x14ac:dyDescent="0.25">
      <c r="N113" s="2"/>
      <c r="O113" s="2"/>
      <c r="P113" s="4"/>
    </row>
    <row r="114" spans="1:17" x14ac:dyDescent="0.25">
      <c r="G114" s="6"/>
      <c r="H114" s="90"/>
      <c r="I114" s="90"/>
      <c r="N114" s="2"/>
      <c r="O114" s="2"/>
      <c r="P114" s="4"/>
    </row>
    <row r="115" spans="1:17" x14ac:dyDescent="0.25">
      <c r="G115" s="90"/>
      <c r="H115" s="90"/>
      <c r="I115" s="90"/>
      <c r="N115" s="2"/>
      <c r="O115" s="2"/>
      <c r="P115" s="4"/>
    </row>
    <row r="116" spans="1:17" x14ac:dyDescent="0.25">
      <c r="A116" s="101"/>
      <c r="B116" s="101"/>
      <c r="C116" s="101"/>
      <c r="D116" s="101"/>
      <c r="E116" s="101"/>
      <c r="F116" s="101"/>
      <c r="G116" s="101"/>
      <c r="H116" s="101"/>
      <c r="I116" s="101"/>
      <c r="N116" s="2"/>
      <c r="O116" s="2"/>
      <c r="P116" s="4"/>
    </row>
    <row r="117" spans="1:17" x14ac:dyDescent="0.25">
      <c r="A117" s="21"/>
      <c r="B117" s="20"/>
      <c r="C117" s="20"/>
      <c r="D117" s="20"/>
      <c r="E117" s="20"/>
      <c r="F117" s="20"/>
      <c r="G117" s="102"/>
      <c r="H117" s="20"/>
      <c r="I117" s="20"/>
      <c r="N117" s="2"/>
      <c r="O117" s="2"/>
      <c r="P117" s="4"/>
    </row>
    <row r="118" spans="1:17" x14ac:dyDescent="0.25">
      <c r="N118" s="2"/>
      <c r="O118" s="2"/>
      <c r="P118" s="4"/>
    </row>
    <row r="121" spans="1:17" x14ac:dyDescent="0.25">
      <c r="O121" s="1"/>
      <c r="Q121" s="1"/>
    </row>
    <row r="122" spans="1:17" x14ac:dyDescent="0.25">
      <c r="Q122" s="1"/>
    </row>
    <row r="123" spans="1:17" x14ac:dyDescent="0.25">
      <c r="Q123" s="1"/>
    </row>
    <row r="124" spans="1:17" x14ac:dyDescent="0.25">
      <c r="Q124" s="1"/>
    </row>
    <row r="125" spans="1:17" x14ac:dyDescent="0.25">
      <c r="Q125" s="1"/>
    </row>
    <row r="126" spans="1:17" x14ac:dyDescent="0.25">
      <c r="Q126" s="1"/>
    </row>
  </sheetData>
  <sheetProtection algorithmName="SHA-512" hashValue="jev9KYX62bzPUKv5C8uy0jaPCTg0PgLSb49WM5DTDtjzMVyg2b6xAyqVExB/W576Cbbpmd1FfDRlzeegm1Xq6Q==" saltValue="9Nmlujy/M0sJvlMFYec9Ng==" spinCount="100000" sheet="1" formatCells="0" formatColumns="0" formatRows="0" insertColumns="0" insertRows="0" insertHyperlinks="0" deleteColumns="0" deleteRows="0" sort="0" autoFilter="0" pivotTables="0"/>
  <mergeCells count="140">
    <mergeCell ref="A109:J109"/>
    <mergeCell ref="E110:F111"/>
    <mergeCell ref="H110:J110"/>
    <mergeCell ref="A100:J100"/>
    <mergeCell ref="A101:J101"/>
    <mergeCell ref="E103:F104"/>
    <mergeCell ref="H103:J103"/>
    <mergeCell ref="A105:J105"/>
    <mergeCell ref="A107:C108"/>
    <mergeCell ref="E107:F108"/>
    <mergeCell ref="H107:J107"/>
    <mergeCell ref="A93:D93"/>
    <mergeCell ref="H93:J93"/>
    <mergeCell ref="A95:J95"/>
    <mergeCell ref="A96:D97"/>
    <mergeCell ref="H96:J96"/>
    <mergeCell ref="A98:D99"/>
    <mergeCell ref="H98:J99"/>
    <mergeCell ref="A86:D86"/>
    <mergeCell ref="H86:J86"/>
    <mergeCell ref="A88:J88"/>
    <mergeCell ref="A89:D89"/>
    <mergeCell ref="H89:J89"/>
    <mergeCell ref="A91:D91"/>
    <mergeCell ref="H91:J91"/>
    <mergeCell ref="A70:J70"/>
    <mergeCell ref="A71:J71"/>
    <mergeCell ref="A81:J81"/>
    <mergeCell ref="A82:D82"/>
    <mergeCell ref="H82:J82"/>
    <mergeCell ref="A84:D84"/>
    <mergeCell ref="H84:J84"/>
    <mergeCell ref="F66:J67"/>
    <mergeCell ref="A67:B67"/>
    <mergeCell ref="C67:E67"/>
    <mergeCell ref="A68:G68"/>
    <mergeCell ref="H68:J68"/>
    <mergeCell ref="A69:J69"/>
    <mergeCell ref="A61:J61"/>
    <mergeCell ref="A62:E62"/>
    <mergeCell ref="F62:J62"/>
    <mergeCell ref="F63:J65"/>
    <mergeCell ref="A64:B64"/>
    <mergeCell ref="C64:E64"/>
    <mergeCell ref="B65:E65"/>
    <mergeCell ref="H57:J57"/>
    <mergeCell ref="A58:G58"/>
    <mergeCell ref="H58:J58"/>
    <mergeCell ref="A59:G59"/>
    <mergeCell ref="H59:J59"/>
    <mergeCell ref="A60:G60"/>
    <mergeCell ref="H60:J60"/>
    <mergeCell ref="A51:J51"/>
    <mergeCell ref="H52:J52"/>
    <mergeCell ref="H53:J53"/>
    <mergeCell ref="H54:J54"/>
    <mergeCell ref="H55:J55"/>
    <mergeCell ref="H56:J56"/>
    <mergeCell ref="A47:D47"/>
    <mergeCell ref="H47:I47"/>
    <mergeCell ref="A48:D48"/>
    <mergeCell ref="H48:I48"/>
    <mergeCell ref="A49:J49"/>
    <mergeCell ref="A50:D50"/>
    <mergeCell ref="E50:J50"/>
    <mergeCell ref="A44:D44"/>
    <mergeCell ref="H44:I44"/>
    <mergeCell ref="A45:D45"/>
    <mergeCell ref="H45:I45"/>
    <mergeCell ref="A46:D46"/>
    <mergeCell ref="H46:I46"/>
    <mergeCell ref="A41:D41"/>
    <mergeCell ref="H41:I41"/>
    <mergeCell ref="A42:D42"/>
    <mergeCell ref="H42:I42"/>
    <mergeCell ref="A43:D43"/>
    <mergeCell ref="H43:I43"/>
    <mergeCell ref="A38:J38"/>
    <mergeCell ref="A39:G39"/>
    <mergeCell ref="H39:I40"/>
    <mergeCell ref="J39:J40"/>
    <mergeCell ref="K39:K40"/>
    <mergeCell ref="A40:D40"/>
    <mergeCell ref="A35:F35"/>
    <mergeCell ref="I35:J35"/>
    <mergeCell ref="A36:F36"/>
    <mergeCell ref="I36:J36"/>
    <mergeCell ref="A37:F37"/>
    <mergeCell ref="I37:J37"/>
    <mergeCell ref="A30:F30"/>
    <mergeCell ref="I30:J30"/>
    <mergeCell ref="I31:J31"/>
    <mergeCell ref="I32:J32"/>
    <mergeCell ref="I33:J33"/>
    <mergeCell ref="I34:J34"/>
    <mergeCell ref="B24:E24"/>
    <mergeCell ref="F24:H24"/>
    <mergeCell ref="B25:E25"/>
    <mergeCell ref="A28:D28"/>
    <mergeCell ref="E28:J28"/>
    <mergeCell ref="A29:D29"/>
    <mergeCell ref="E29:J29"/>
    <mergeCell ref="B21:E21"/>
    <mergeCell ref="F21:H21"/>
    <mergeCell ref="I21:J21"/>
    <mergeCell ref="B22:E22"/>
    <mergeCell ref="F22:J22"/>
    <mergeCell ref="B23:E23"/>
    <mergeCell ref="F23:H23"/>
    <mergeCell ref="I23:J23"/>
    <mergeCell ref="B19:E19"/>
    <mergeCell ref="F19:H19"/>
    <mergeCell ref="I19:J19"/>
    <mergeCell ref="L19:N19"/>
    <mergeCell ref="B20:E20"/>
    <mergeCell ref="F20:H20"/>
    <mergeCell ref="I20:J20"/>
    <mergeCell ref="A15:J15"/>
    <mergeCell ref="A16:J16"/>
    <mergeCell ref="A17:D17"/>
    <mergeCell ref="E17:J17"/>
    <mergeCell ref="B18:E18"/>
    <mergeCell ref="F18:H18"/>
    <mergeCell ref="I18:J18"/>
    <mergeCell ref="G7:J7"/>
    <mergeCell ref="B8:E8"/>
    <mergeCell ref="B9:E9"/>
    <mergeCell ref="B11:E11"/>
    <mergeCell ref="G11:J11"/>
    <mergeCell ref="B12:J13"/>
    <mergeCell ref="A1:J1"/>
    <mergeCell ref="A2:J2"/>
    <mergeCell ref="A3:J3"/>
    <mergeCell ref="A4:E4"/>
    <mergeCell ref="K4:K13"/>
    <mergeCell ref="B5:E5"/>
    <mergeCell ref="G5:J5"/>
    <mergeCell ref="B6:E6"/>
    <mergeCell ref="G6:J6"/>
    <mergeCell ref="B7:E7"/>
  </mergeCells>
  <printOptions horizontalCentered="1"/>
  <pageMargins left="0.25" right="0.25" top="0.75" bottom="0.75" header="0.3" footer="0.3"/>
  <pageSetup paperSize="9" scale="89" fitToWidth="0" fitToHeight="2" orientation="portrait" r:id="rId1"/>
  <headerFooter alignWithMargins="0"/>
  <rowBreaks count="1" manualBreakCount="1">
    <brk id="70" max="9" man="1"/>
  </rowBreaks>
  <colBreaks count="1" manualBreakCount="1">
    <brk id="10" max="106" man="1"/>
  </colBreaks>
  <drawing r:id="rId2"/>
  <legacyDrawing r:id="rId3"/>
  <mc:AlternateContent xmlns:mc="http://schemas.openxmlformats.org/markup-compatibility/2006">
    <mc:Choice Requires="x14">
      <controls>
        <mc:AlternateContent xmlns:mc="http://schemas.openxmlformats.org/markup-compatibility/2006">
          <mc:Choice Requires="x14">
            <control shapeId="66561" r:id="rId4" name="Vervolgkeuzelijst 19">
              <controlPr locked="0" defaultSize="0" autoLine="0" autoPict="0">
                <anchor moveWithCells="1">
                  <from>
                    <xdr:col>0</xdr:col>
                    <xdr:colOff>0</xdr:colOff>
                    <xdr:row>30</xdr:row>
                    <xdr:rowOff>0</xdr:rowOff>
                  </from>
                  <to>
                    <xdr:col>6</xdr:col>
                    <xdr:colOff>0</xdr:colOff>
                    <xdr:row>31</xdr:row>
                    <xdr:rowOff>7620</xdr:rowOff>
                  </to>
                </anchor>
              </controlPr>
            </control>
          </mc:Choice>
        </mc:AlternateContent>
        <mc:AlternateContent xmlns:mc="http://schemas.openxmlformats.org/markup-compatibility/2006">
          <mc:Choice Requires="x14">
            <control shapeId="66562" r:id="rId5" name="Vervolgkeuzelijst 20">
              <controlPr locked="0" defaultSize="0" autoLine="0" autoPict="0">
                <anchor moveWithCells="1">
                  <from>
                    <xdr:col>0</xdr:col>
                    <xdr:colOff>0</xdr:colOff>
                    <xdr:row>31</xdr:row>
                    <xdr:rowOff>0</xdr:rowOff>
                  </from>
                  <to>
                    <xdr:col>5</xdr:col>
                    <xdr:colOff>731520</xdr:colOff>
                    <xdr:row>32</xdr:row>
                    <xdr:rowOff>7620</xdr:rowOff>
                  </to>
                </anchor>
              </controlPr>
            </control>
          </mc:Choice>
        </mc:AlternateContent>
        <mc:AlternateContent xmlns:mc="http://schemas.openxmlformats.org/markup-compatibility/2006">
          <mc:Choice Requires="x14">
            <control shapeId="66563" r:id="rId6" name="Vervolgkeuzelijst 21">
              <controlPr locked="0" defaultSize="0" autoLine="0" autoPict="0">
                <anchor moveWithCells="1">
                  <from>
                    <xdr:col>0</xdr:col>
                    <xdr:colOff>0</xdr:colOff>
                    <xdr:row>32</xdr:row>
                    <xdr:rowOff>0</xdr:rowOff>
                  </from>
                  <to>
                    <xdr:col>5</xdr:col>
                    <xdr:colOff>731520</xdr:colOff>
                    <xdr:row>33</xdr:row>
                    <xdr:rowOff>7620</xdr:rowOff>
                  </to>
                </anchor>
              </controlPr>
            </control>
          </mc:Choice>
        </mc:AlternateContent>
        <mc:AlternateContent xmlns:mc="http://schemas.openxmlformats.org/markup-compatibility/2006">
          <mc:Choice Requires="x14">
            <control shapeId="66564" r:id="rId7" name="Vervolgkeuzelijst 39">
              <controlPr locked="0" defaultSize="0" autoLine="0" autoPict="0">
                <anchor moveWithCells="1">
                  <from>
                    <xdr:col>0</xdr:col>
                    <xdr:colOff>0</xdr:colOff>
                    <xdr:row>40</xdr:row>
                    <xdr:rowOff>0</xdr:rowOff>
                  </from>
                  <to>
                    <xdr:col>4</xdr:col>
                    <xdr:colOff>0</xdr:colOff>
                    <xdr:row>41</xdr:row>
                    <xdr:rowOff>22860</xdr:rowOff>
                  </to>
                </anchor>
              </controlPr>
            </control>
          </mc:Choice>
        </mc:AlternateContent>
        <mc:AlternateContent xmlns:mc="http://schemas.openxmlformats.org/markup-compatibility/2006">
          <mc:Choice Requires="x14">
            <control shapeId="66565" r:id="rId8" name="Vervolgkeuzelijst 40">
              <controlPr locked="0" defaultSize="0" autoLine="0" autoPict="0">
                <anchor moveWithCells="1">
                  <from>
                    <xdr:col>0</xdr:col>
                    <xdr:colOff>0</xdr:colOff>
                    <xdr:row>41</xdr:row>
                    <xdr:rowOff>0</xdr:rowOff>
                  </from>
                  <to>
                    <xdr:col>3</xdr:col>
                    <xdr:colOff>236220</xdr:colOff>
                    <xdr:row>42</xdr:row>
                    <xdr:rowOff>22860</xdr:rowOff>
                  </to>
                </anchor>
              </controlPr>
            </control>
          </mc:Choice>
        </mc:AlternateContent>
        <mc:AlternateContent xmlns:mc="http://schemas.openxmlformats.org/markup-compatibility/2006">
          <mc:Choice Requires="x14">
            <control shapeId="66566" r:id="rId9" name="Vervolgkeuzelijst 41">
              <controlPr locked="0" defaultSize="0" autoLine="0" autoPict="0">
                <anchor moveWithCells="1">
                  <from>
                    <xdr:col>0</xdr:col>
                    <xdr:colOff>0</xdr:colOff>
                    <xdr:row>42</xdr:row>
                    <xdr:rowOff>0</xdr:rowOff>
                  </from>
                  <to>
                    <xdr:col>4</xdr:col>
                    <xdr:colOff>0</xdr:colOff>
                    <xdr:row>43</xdr:row>
                    <xdr:rowOff>22860</xdr:rowOff>
                  </to>
                </anchor>
              </controlPr>
            </control>
          </mc:Choice>
        </mc:AlternateContent>
        <mc:AlternateContent xmlns:mc="http://schemas.openxmlformats.org/markup-compatibility/2006">
          <mc:Choice Requires="x14">
            <control shapeId="66567" r:id="rId10" name="Vervolgkeuzelijst 52">
              <controlPr locked="0" defaultSize="0" autoLine="0" autoPict="0">
                <anchor moveWithCells="1">
                  <from>
                    <xdr:col>0</xdr:col>
                    <xdr:colOff>30480</xdr:colOff>
                    <xdr:row>52</xdr:row>
                    <xdr:rowOff>0</xdr:rowOff>
                  </from>
                  <to>
                    <xdr:col>7</xdr:col>
                    <xdr:colOff>0</xdr:colOff>
                    <xdr:row>53</xdr:row>
                    <xdr:rowOff>7620</xdr:rowOff>
                  </to>
                </anchor>
              </controlPr>
            </control>
          </mc:Choice>
        </mc:AlternateContent>
        <mc:AlternateContent xmlns:mc="http://schemas.openxmlformats.org/markup-compatibility/2006">
          <mc:Choice Requires="x14">
            <control shapeId="66568" r:id="rId11" name="Vervolgkeuzelijst 53">
              <controlPr locked="0" defaultSize="0" autoLine="0" autoPict="0">
                <anchor moveWithCells="1">
                  <from>
                    <xdr:col>0</xdr:col>
                    <xdr:colOff>30480</xdr:colOff>
                    <xdr:row>53</xdr:row>
                    <xdr:rowOff>7620</xdr:rowOff>
                  </from>
                  <to>
                    <xdr:col>7</xdr:col>
                    <xdr:colOff>7620</xdr:colOff>
                    <xdr:row>54</xdr:row>
                    <xdr:rowOff>22860</xdr:rowOff>
                  </to>
                </anchor>
              </controlPr>
            </control>
          </mc:Choice>
        </mc:AlternateContent>
        <mc:AlternateContent xmlns:mc="http://schemas.openxmlformats.org/markup-compatibility/2006">
          <mc:Choice Requires="x14">
            <control shapeId="66569" r:id="rId12" name="Vervolgkeuzelijst 54">
              <controlPr locked="0" defaultSize="0" autoLine="0" autoPict="0">
                <anchor moveWithCells="1">
                  <from>
                    <xdr:col>0</xdr:col>
                    <xdr:colOff>30480</xdr:colOff>
                    <xdr:row>54</xdr:row>
                    <xdr:rowOff>0</xdr:rowOff>
                  </from>
                  <to>
                    <xdr:col>7</xdr:col>
                    <xdr:colOff>0</xdr:colOff>
                    <xdr:row>55</xdr:row>
                    <xdr:rowOff>7620</xdr:rowOff>
                  </to>
                </anchor>
              </controlPr>
            </control>
          </mc:Choice>
        </mc:AlternateContent>
        <mc:AlternateContent xmlns:mc="http://schemas.openxmlformats.org/markup-compatibility/2006">
          <mc:Choice Requires="x14">
            <control shapeId="66570" r:id="rId13" name="Vervolgkeuzelijst 67">
              <controlPr locked="0" defaultSize="0" autoLine="0" autoPict="0">
                <anchor moveWithCells="1">
                  <from>
                    <xdr:col>0</xdr:col>
                    <xdr:colOff>30480</xdr:colOff>
                    <xdr:row>55</xdr:row>
                    <xdr:rowOff>0</xdr:rowOff>
                  </from>
                  <to>
                    <xdr:col>6</xdr:col>
                    <xdr:colOff>807720</xdr:colOff>
                    <xdr:row>56</xdr:row>
                    <xdr:rowOff>7620</xdr:rowOff>
                  </to>
                </anchor>
              </controlPr>
            </control>
          </mc:Choice>
        </mc:AlternateContent>
        <mc:AlternateContent xmlns:mc="http://schemas.openxmlformats.org/markup-compatibility/2006">
          <mc:Choice Requires="x14">
            <control shapeId="66571" r:id="rId14" name="Vervolgkeuzelijst 69">
              <controlPr locked="0" defaultSize="0" autoLine="0" autoPict="0">
                <anchor moveWithCells="1">
                  <from>
                    <xdr:col>0</xdr:col>
                    <xdr:colOff>0</xdr:colOff>
                    <xdr:row>43</xdr:row>
                    <xdr:rowOff>0</xdr:rowOff>
                  </from>
                  <to>
                    <xdr:col>3</xdr:col>
                    <xdr:colOff>236220</xdr:colOff>
                    <xdr:row>44</xdr:row>
                    <xdr:rowOff>22860</xdr:rowOff>
                  </to>
                </anchor>
              </controlPr>
            </control>
          </mc:Choice>
        </mc:AlternateContent>
        <mc:AlternateContent xmlns:mc="http://schemas.openxmlformats.org/markup-compatibility/2006">
          <mc:Choice Requires="x14">
            <control shapeId="66572" r:id="rId15" name="Vervolgkeuzelijst 73">
              <controlPr defaultSize="0" autoLine="0" autoPict="0">
                <anchor moveWithCells="1">
                  <from>
                    <xdr:col>0</xdr:col>
                    <xdr:colOff>7620</xdr:colOff>
                    <xdr:row>44</xdr:row>
                    <xdr:rowOff>0</xdr:rowOff>
                  </from>
                  <to>
                    <xdr:col>2</xdr:col>
                    <xdr:colOff>137160</xdr:colOff>
                    <xdr:row>45</xdr:row>
                    <xdr:rowOff>7620</xdr:rowOff>
                  </to>
                </anchor>
              </controlPr>
            </control>
          </mc:Choice>
        </mc:AlternateContent>
        <mc:AlternateContent xmlns:mc="http://schemas.openxmlformats.org/markup-compatibility/2006">
          <mc:Choice Requires="x14">
            <control shapeId="66573" r:id="rId16" name="Vervolgkeuzelijst 74">
              <controlPr locked="0" defaultSize="0" autoLine="0" autoPict="0">
                <anchor moveWithCells="1">
                  <from>
                    <xdr:col>0</xdr:col>
                    <xdr:colOff>22860</xdr:colOff>
                    <xdr:row>44</xdr:row>
                    <xdr:rowOff>0</xdr:rowOff>
                  </from>
                  <to>
                    <xdr:col>3</xdr:col>
                    <xdr:colOff>236220</xdr:colOff>
                    <xdr:row>45</xdr:row>
                    <xdr:rowOff>22860</xdr:rowOff>
                  </to>
                </anchor>
              </controlPr>
            </control>
          </mc:Choice>
        </mc:AlternateContent>
        <mc:AlternateContent xmlns:mc="http://schemas.openxmlformats.org/markup-compatibility/2006">
          <mc:Choice Requires="x14">
            <control shapeId="66574" r:id="rId17" name="Selectievakje 83">
              <controlPr locked="0" defaultSize="0" autoFill="0" autoLine="0" autoPict="0">
                <anchor moveWithCells="1">
                  <from>
                    <xdr:col>4</xdr:col>
                    <xdr:colOff>0</xdr:colOff>
                    <xdr:row>70</xdr:row>
                    <xdr:rowOff>160020</xdr:rowOff>
                  </from>
                  <to>
                    <xdr:col>6</xdr:col>
                    <xdr:colOff>594360</xdr:colOff>
                    <xdr:row>72</xdr:row>
                    <xdr:rowOff>38100</xdr:rowOff>
                  </to>
                </anchor>
              </controlPr>
            </control>
          </mc:Choice>
        </mc:AlternateContent>
        <mc:AlternateContent xmlns:mc="http://schemas.openxmlformats.org/markup-compatibility/2006">
          <mc:Choice Requires="x14">
            <control shapeId="66575" r:id="rId18" name="Selectievakje 84">
              <controlPr locked="0" defaultSize="0" autoFill="0" autoLine="0" autoPict="0">
                <anchor moveWithCells="1">
                  <from>
                    <xdr:col>4</xdr:col>
                    <xdr:colOff>0</xdr:colOff>
                    <xdr:row>71</xdr:row>
                    <xdr:rowOff>160020</xdr:rowOff>
                  </from>
                  <to>
                    <xdr:col>6</xdr:col>
                    <xdr:colOff>594360</xdr:colOff>
                    <xdr:row>73</xdr:row>
                    <xdr:rowOff>7620</xdr:rowOff>
                  </to>
                </anchor>
              </controlPr>
            </control>
          </mc:Choice>
        </mc:AlternateContent>
        <mc:AlternateContent xmlns:mc="http://schemas.openxmlformats.org/markup-compatibility/2006">
          <mc:Choice Requires="x14">
            <control shapeId="66576" r:id="rId19" name="Selectievakje 86">
              <controlPr locked="0" defaultSize="0" autoFill="0" autoLine="0" autoPict="0">
                <anchor moveWithCells="1">
                  <from>
                    <xdr:col>4</xdr:col>
                    <xdr:colOff>7620</xdr:colOff>
                    <xdr:row>81</xdr:row>
                    <xdr:rowOff>0</xdr:rowOff>
                  </from>
                  <to>
                    <xdr:col>6</xdr:col>
                    <xdr:colOff>579120</xdr:colOff>
                    <xdr:row>81</xdr:row>
                    <xdr:rowOff>175260</xdr:rowOff>
                  </to>
                </anchor>
              </controlPr>
            </control>
          </mc:Choice>
        </mc:AlternateContent>
        <mc:AlternateContent xmlns:mc="http://schemas.openxmlformats.org/markup-compatibility/2006">
          <mc:Choice Requires="x14">
            <control shapeId="66577" r:id="rId20" name="Selectievakje 87">
              <controlPr locked="0" defaultSize="0" autoFill="0" autoLine="0" autoPict="0">
                <anchor moveWithCells="1">
                  <from>
                    <xdr:col>4</xdr:col>
                    <xdr:colOff>7620</xdr:colOff>
                    <xdr:row>81</xdr:row>
                    <xdr:rowOff>152400</xdr:rowOff>
                  </from>
                  <to>
                    <xdr:col>4</xdr:col>
                    <xdr:colOff>502920</xdr:colOff>
                    <xdr:row>82</xdr:row>
                    <xdr:rowOff>160020</xdr:rowOff>
                  </to>
                </anchor>
              </controlPr>
            </control>
          </mc:Choice>
        </mc:AlternateContent>
        <mc:AlternateContent xmlns:mc="http://schemas.openxmlformats.org/markup-compatibility/2006">
          <mc:Choice Requires="x14">
            <control shapeId="66578" r:id="rId21" name="Selectievakje 93">
              <controlPr locked="0" defaultSize="0" autoFill="0" autoLine="0" autoPict="0">
                <anchor moveWithCells="1">
                  <from>
                    <xdr:col>4</xdr:col>
                    <xdr:colOff>7620</xdr:colOff>
                    <xdr:row>83</xdr:row>
                    <xdr:rowOff>0</xdr:rowOff>
                  </from>
                  <to>
                    <xdr:col>6</xdr:col>
                    <xdr:colOff>579120</xdr:colOff>
                    <xdr:row>83</xdr:row>
                    <xdr:rowOff>175260</xdr:rowOff>
                  </to>
                </anchor>
              </controlPr>
            </control>
          </mc:Choice>
        </mc:AlternateContent>
        <mc:AlternateContent xmlns:mc="http://schemas.openxmlformats.org/markup-compatibility/2006">
          <mc:Choice Requires="x14">
            <control shapeId="66579" r:id="rId22" name="Selectievakje 94">
              <controlPr locked="0" defaultSize="0" autoFill="0" autoLine="0" autoPict="0">
                <anchor moveWithCells="1">
                  <from>
                    <xdr:col>4</xdr:col>
                    <xdr:colOff>7620</xdr:colOff>
                    <xdr:row>83</xdr:row>
                    <xdr:rowOff>160020</xdr:rowOff>
                  </from>
                  <to>
                    <xdr:col>4</xdr:col>
                    <xdr:colOff>502920</xdr:colOff>
                    <xdr:row>84</xdr:row>
                    <xdr:rowOff>144780</xdr:rowOff>
                  </to>
                </anchor>
              </controlPr>
            </control>
          </mc:Choice>
        </mc:AlternateContent>
        <mc:AlternateContent xmlns:mc="http://schemas.openxmlformats.org/markup-compatibility/2006">
          <mc:Choice Requires="x14">
            <control shapeId="66580" r:id="rId23" name="Selectievakje 95">
              <controlPr locked="0" defaultSize="0" autoFill="0" autoLine="0" autoPict="0">
                <anchor moveWithCells="1">
                  <from>
                    <xdr:col>4</xdr:col>
                    <xdr:colOff>7620</xdr:colOff>
                    <xdr:row>85</xdr:row>
                    <xdr:rowOff>7620</xdr:rowOff>
                  </from>
                  <to>
                    <xdr:col>6</xdr:col>
                    <xdr:colOff>579120</xdr:colOff>
                    <xdr:row>85</xdr:row>
                    <xdr:rowOff>182880</xdr:rowOff>
                  </to>
                </anchor>
              </controlPr>
            </control>
          </mc:Choice>
        </mc:AlternateContent>
        <mc:AlternateContent xmlns:mc="http://schemas.openxmlformats.org/markup-compatibility/2006">
          <mc:Choice Requires="x14">
            <control shapeId="66581" r:id="rId24" name="Vervolgkeuzelijst 110">
              <controlPr locked="0" defaultSize="0" autoLine="0" autoPict="0">
                <anchor moveWithCells="1">
                  <from>
                    <xdr:col>6</xdr:col>
                    <xdr:colOff>579120</xdr:colOff>
                    <xdr:row>71</xdr:row>
                    <xdr:rowOff>175260</xdr:rowOff>
                  </from>
                  <to>
                    <xdr:col>9</xdr:col>
                    <xdr:colOff>655320</xdr:colOff>
                    <xdr:row>72</xdr:row>
                    <xdr:rowOff>182880</xdr:rowOff>
                  </to>
                </anchor>
              </controlPr>
            </control>
          </mc:Choice>
        </mc:AlternateContent>
        <mc:AlternateContent xmlns:mc="http://schemas.openxmlformats.org/markup-compatibility/2006">
          <mc:Choice Requires="x14">
            <control shapeId="66582" r:id="rId25" name="Selectievakje 120">
              <controlPr locked="0" defaultSize="0" autoFill="0" autoLine="0" autoPict="0">
                <anchor moveWithCells="1">
                  <from>
                    <xdr:col>4</xdr:col>
                    <xdr:colOff>7620</xdr:colOff>
                    <xdr:row>95</xdr:row>
                    <xdr:rowOff>0</xdr:rowOff>
                  </from>
                  <to>
                    <xdr:col>6</xdr:col>
                    <xdr:colOff>579120</xdr:colOff>
                    <xdr:row>95</xdr:row>
                    <xdr:rowOff>175260</xdr:rowOff>
                  </to>
                </anchor>
              </controlPr>
            </control>
          </mc:Choice>
        </mc:AlternateContent>
        <mc:AlternateContent xmlns:mc="http://schemas.openxmlformats.org/markup-compatibility/2006">
          <mc:Choice Requires="x14">
            <control shapeId="66583" r:id="rId26" name="Selectievakje 121">
              <controlPr locked="0" defaultSize="0" autoFill="0" autoLine="0" autoPict="0">
                <anchor moveWithCells="1">
                  <from>
                    <xdr:col>4</xdr:col>
                    <xdr:colOff>7620</xdr:colOff>
                    <xdr:row>95</xdr:row>
                    <xdr:rowOff>152400</xdr:rowOff>
                  </from>
                  <to>
                    <xdr:col>4</xdr:col>
                    <xdr:colOff>502920</xdr:colOff>
                    <xdr:row>96</xdr:row>
                    <xdr:rowOff>152400</xdr:rowOff>
                  </to>
                </anchor>
              </controlPr>
            </control>
          </mc:Choice>
        </mc:AlternateContent>
        <mc:AlternateContent xmlns:mc="http://schemas.openxmlformats.org/markup-compatibility/2006">
          <mc:Choice Requires="x14">
            <control shapeId="66584" r:id="rId27" name="Selectievakje 122">
              <controlPr locked="0" defaultSize="0" autoFill="0" autoLine="0" autoPict="0">
                <anchor moveWithCells="1">
                  <from>
                    <xdr:col>4</xdr:col>
                    <xdr:colOff>7620</xdr:colOff>
                    <xdr:row>97</xdr:row>
                    <xdr:rowOff>0</xdr:rowOff>
                  </from>
                  <to>
                    <xdr:col>6</xdr:col>
                    <xdr:colOff>579120</xdr:colOff>
                    <xdr:row>97</xdr:row>
                    <xdr:rowOff>182880</xdr:rowOff>
                  </to>
                </anchor>
              </controlPr>
            </control>
          </mc:Choice>
        </mc:AlternateContent>
        <mc:AlternateContent xmlns:mc="http://schemas.openxmlformats.org/markup-compatibility/2006">
          <mc:Choice Requires="x14">
            <control shapeId="66585" r:id="rId28" name="Selectievakje 123">
              <controlPr locked="0" defaultSize="0" autoFill="0" autoLine="0" autoPict="0">
                <anchor moveWithCells="1">
                  <from>
                    <xdr:col>4</xdr:col>
                    <xdr:colOff>7620</xdr:colOff>
                    <xdr:row>98</xdr:row>
                    <xdr:rowOff>0</xdr:rowOff>
                  </from>
                  <to>
                    <xdr:col>4</xdr:col>
                    <xdr:colOff>502920</xdr:colOff>
                    <xdr:row>98</xdr:row>
                    <xdr:rowOff>198120</xdr:rowOff>
                  </to>
                </anchor>
              </controlPr>
            </control>
          </mc:Choice>
        </mc:AlternateContent>
        <mc:AlternateContent xmlns:mc="http://schemas.openxmlformats.org/markup-compatibility/2006">
          <mc:Choice Requires="x14">
            <control shapeId="66586" r:id="rId29" name="Selectievakje 125">
              <controlPr locked="0" defaultSize="0" autoFill="0" autoLine="0" autoPict="0">
                <anchor moveWithCells="1">
                  <from>
                    <xdr:col>4</xdr:col>
                    <xdr:colOff>7620</xdr:colOff>
                    <xdr:row>86</xdr:row>
                    <xdr:rowOff>30480</xdr:rowOff>
                  </from>
                  <to>
                    <xdr:col>4</xdr:col>
                    <xdr:colOff>502920</xdr:colOff>
                    <xdr:row>86</xdr:row>
                    <xdr:rowOff>175260</xdr:rowOff>
                  </to>
                </anchor>
              </controlPr>
            </control>
          </mc:Choice>
        </mc:AlternateContent>
        <mc:AlternateContent xmlns:mc="http://schemas.openxmlformats.org/markup-compatibility/2006">
          <mc:Choice Requires="x14">
            <control shapeId="66587" r:id="rId30" name="Selectievakje 128">
              <controlPr locked="0" defaultSize="0" autoFill="0" autoLine="0" autoPict="0">
                <anchor moveWithCells="1">
                  <from>
                    <xdr:col>4</xdr:col>
                    <xdr:colOff>7620</xdr:colOff>
                    <xdr:row>73</xdr:row>
                    <xdr:rowOff>22860</xdr:rowOff>
                  </from>
                  <to>
                    <xdr:col>5</xdr:col>
                    <xdr:colOff>495300</xdr:colOff>
                    <xdr:row>75</xdr:row>
                    <xdr:rowOff>30480</xdr:rowOff>
                  </to>
                </anchor>
              </controlPr>
            </control>
          </mc:Choice>
        </mc:AlternateContent>
        <mc:AlternateContent xmlns:mc="http://schemas.openxmlformats.org/markup-compatibility/2006">
          <mc:Choice Requires="x14">
            <control shapeId="66588" r:id="rId31" name="Selectievakje 129">
              <controlPr locked="0" defaultSize="0" autoFill="0" autoLine="0" autoPict="0">
                <anchor moveWithCells="1">
                  <from>
                    <xdr:col>4</xdr:col>
                    <xdr:colOff>7620</xdr:colOff>
                    <xdr:row>74</xdr:row>
                    <xdr:rowOff>160020</xdr:rowOff>
                  </from>
                  <to>
                    <xdr:col>6</xdr:col>
                    <xdr:colOff>609600</xdr:colOff>
                    <xdr:row>76</xdr:row>
                    <xdr:rowOff>7620</xdr:rowOff>
                  </to>
                </anchor>
              </controlPr>
            </control>
          </mc:Choice>
        </mc:AlternateContent>
        <mc:AlternateContent xmlns:mc="http://schemas.openxmlformats.org/markup-compatibility/2006">
          <mc:Choice Requires="x14">
            <control shapeId="66589" r:id="rId32" name="Vervolgkeuzelijst 130">
              <controlPr locked="0" defaultSize="0" autoLine="0" autoPict="0">
                <anchor moveWithCells="1">
                  <from>
                    <xdr:col>6</xdr:col>
                    <xdr:colOff>594360</xdr:colOff>
                    <xdr:row>74</xdr:row>
                    <xdr:rowOff>190500</xdr:rowOff>
                  </from>
                  <to>
                    <xdr:col>9</xdr:col>
                    <xdr:colOff>655320</xdr:colOff>
                    <xdr:row>75</xdr:row>
                    <xdr:rowOff>182880</xdr:rowOff>
                  </to>
                </anchor>
              </controlPr>
            </control>
          </mc:Choice>
        </mc:AlternateContent>
        <mc:AlternateContent xmlns:mc="http://schemas.openxmlformats.org/markup-compatibility/2006">
          <mc:Choice Requires="x14">
            <control shapeId="66590" r:id="rId33" name="Selectievakje 153">
              <controlPr locked="0" defaultSize="0" autoFill="0" autoLine="0" autoPict="0">
                <anchor moveWithCells="1">
                  <from>
                    <xdr:col>1</xdr:col>
                    <xdr:colOff>0</xdr:colOff>
                    <xdr:row>62</xdr:row>
                    <xdr:rowOff>0</xdr:rowOff>
                  </from>
                  <to>
                    <xdr:col>3</xdr:col>
                    <xdr:colOff>60960</xdr:colOff>
                    <xdr:row>62</xdr:row>
                    <xdr:rowOff>175260</xdr:rowOff>
                  </to>
                </anchor>
              </controlPr>
            </control>
          </mc:Choice>
        </mc:AlternateContent>
        <mc:AlternateContent xmlns:mc="http://schemas.openxmlformats.org/markup-compatibility/2006">
          <mc:Choice Requires="x14">
            <control shapeId="66591" r:id="rId34" name="Selectievakje 154">
              <controlPr locked="0" defaultSize="0" autoFill="0" autoLine="0" autoPict="0">
                <anchor moveWithCells="1">
                  <from>
                    <xdr:col>2</xdr:col>
                    <xdr:colOff>106680</xdr:colOff>
                    <xdr:row>62</xdr:row>
                    <xdr:rowOff>0</xdr:rowOff>
                  </from>
                  <to>
                    <xdr:col>4</xdr:col>
                    <xdr:colOff>449580</xdr:colOff>
                    <xdr:row>62</xdr:row>
                    <xdr:rowOff>175260</xdr:rowOff>
                  </to>
                </anchor>
              </controlPr>
            </control>
          </mc:Choice>
        </mc:AlternateContent>
        <mc:AlternateContent xmlns:mc="http://schemas.openxmlformats.org/markup-compatibility/2006">
          <mc:Choice Requires="x14">
            <control shapeId="66592" r:id="rId35" name="Selectievakje 155">
              <controlPr locked="0" defaultSize="0" autoFill="0" autoLine="0" autoPict="0">
                <anchor moveWithCells="1">
                  <from>
                    <xdr:col>1</xdr:col>
                    <xdr:colOff>0</xdr:colOff>
                    <xdr:row>65</xdr:row>
                    <xdr:rowOff>0</xdr:rowOff>
                  </from>
                  <to>
                    <xdr:col>3</xdr:col>
                    <xdr:colOff>99060</xdr:colOff>
                    <xdr:row>65</xdr:row>
                    <xdr:rowOff>182880</xdr:rowOff>
                  </to>
                </anchor>
              </controlPr>
            </control>
          </mc:Choice>
        </mc:AlternateContent>
        <mc:AlternateContent xmlns:mc="http://schemas.openxmlformats.org/markup-compatibility/2006">
          <mc:Choice Requires="x14">
            <control shapeId="66593" r:id="rId36" name="Selectievakje 156">
              <controlPr locked="0" defaultSize="0" autoFill="0" autoLine="0" autoPict="0">
                <anchor moveWithCells="1">
                  <from>
                    <xdr:col>2</xdr:col>
                    <xdr:colOff>106680</xdr:colOff>
                    <xdr:row>65</xdr:row>
                    <xdr:rowOff>0</xdr:rowOff>
                  </from>
                  <to>
                    <xdr:col>4</xdr:col>
                    <xdr:colOff>449580</xdr:colOff>
                    <xdr:row>65</xdr:row>
                    <xdr:rowOff>175260</xdr:rowOff>
                  </to>
                </anchor>
              </controlPr>
            </control>
          </mc:Choice>
        </mc:AlternateContent>
        <mc:AlternateContent xmlns:mc="http://schemas.openxmlformats.org/markup-compatibility/2006">
          <mc:Choice Requires="x14">
            <control shapeId="66594" r:id="rId37" name="Vervolgkeuzelijst 159">
              <controlPr locked="0" defaultSize="0" autoLine="0" autoPict="0">
                <anchor moveWithCells="1">
                  <from>
                    <xdr:col>0</xdr:col>
                    <xdr:colOff>0</xdr:colOff>
                    <xdr:row>33</xdr:row>
                    <xdr:rowOff>0</xdr:rowOff>
                  </from>
                  <to>
                    <xdr:col>6</xdr:col>
                    <xdr:colOff>0</xdr:colOff>
                    <xdr:row>34</xdr:row>
                    <xdr:rowOff>7620</xdr:rowOff>
                  </to>
                </anchor>
              </controlPr>
            </control>
          </mc:Choice>
        </mc:AlternateContent>
        <mc:AlternateContent xmlns:mc="http://schemas.openxmlformats.org/markup-compatibility/2006">
          <mc:Choice Requires="x14">
            <control shapeId="66595" r:id="rId38" name="Vervolgkeuzelijst 160">
              <controlPr locked="0" defaultSize="0" autoLine="0" autoPict="0">
                <anchor moveWithCells="1">
                  <from>
                    <xdr:col>0</xdr:col>
                    <xdr:colOff>30480</xdr:colOff>
                    <xdr:row>56</xdr:row>
                    <xdr:rowOff>0</xdr:rowOff>
                  </from>
                  <to>
                    <xdr:col>6</xdr:col>
                    <xdr:colOff>807720</xdr:colOff>
                    <xdr:row>57</xdr:row>
                    <xdr:rowOff>7620</xdr:rowOff>
                  </to>
                </anchor>
              </controlPr>
            </control>
          </mc:Choice>
        </mc:AlternateContent>
        <mc:AlternateContent xmlns:mc="http://schemas.openxmlformats.org/markup-compatibility/2006">
          <mc:Choice Requires="x14">
            <control shapeId="66596" r:id="rId39" name="Selectievakje 150">
              <controlPr locked="0" defaultSize="0" autoFill="0" autoLine="0" autoPict="0" altText="Ja, onder voorwaarden">
                <anchor moveWithCells="1">
                  <from>
                    <xdr:col>5</xdr:col>
                    <xdr:colOff>228600</xdr:colOff>
                    <xdr:row>105</xdr:row>
                    <xdr:rowOff>0</xdr:rowOff>
                  </from>
                  <to>
                    <xdr:col>7</xdr:col>
                    <xdr:colOff>22860</xdr:colOff>
                    <xdr:row>105</xdr:row>
                    <xdr:rowOff>182880</xdr:rowOff>
                  </to>
                </anchor>
              </controlPr>
            </control>
          </mc:Choice>
        </mc:AlternateContent>
        <mc:AlternateContent xmlns:mc="http://schemas.openxmlformats.org/markup-compatibility/2006">
          <mc:Choice Requires="x14">
            <control shapeId="66597" r:id="rId40" name="Selectievakje 151">
              <controlPr locked="0" defaultSize="0" autoFill="0" autoLine="0" autoPict="0">
                <anchor moveWithCells="1">
                  <from>
                    <xdr:col>4</xdr:col>
                    <xdr:colOff>533400</xdr:colOff>
                    <xdr:row>105</xdr:row>
                    <xdr:rowOff>0</xdr:rowOff>
                  </from>
                  <to>
                    <xdr:col>5</xdr:col>
                    <xdr:colOff>259080</xdr:colOff>
                    <xdr:row>106</xdr:row>
                    <xdr:rowOff>0</xdr:rowOff>
                  </to>
                </anchor>
              </controlPr>
            </control>
          </mc:Choice>
        </mc:AlternateContent>
        <mc:AlternateContent xmlns:mc="http://schemas.openxmlformats.org/markup-compatibility/2006">
          <mc:Choice Requires="x14">
            <control shapeId="66598" r:id="rId41" name="Check Box 38">
              <controlPr locked="0" defaultSize="0" autoFill="0" autoLine="0" autoPict="0">
                <anchor moveWithCells="1">
                  <from>
                    <xdr:col>4</xdr:col>
                    <xdr:colOff>7620</xdr:colOff>
                    <xdr:row>88</xdr:row>
                    <xdr:rowOff>0</xdr:rowOff>
                  </from>
                  <to>
                    <xdr:col>6</xdr:col>
                    <xdr:colOff>579120</xdr:colOff>
                    <xdr:row>88</xdr:row>
                    <xdr:rowOff>175260</xdr:rowOff>
                  </to>
                </anchor>
              </controlPr>
            </control>
          </mc:Choice>
        </mc:AlternateContent>
        <mc:AlternateContent xmlns:mc="http://schemas.openxmlformats.org/markup-compatibility/2006">
          <mc:Choice Requires="x14">
            <control shapeId="66599" r:id="rId42" name="Check Box 39">
              <controlPr locked="0" defaultSize="0" autoFill="0" autoLine="0" autoPict="0">
                <anchor moveWithCells="1">
                  <from>
                    <xdr:col>4</xdr:col>
                    <xdr:colOff>7620</xdr:colOff>
                    <xdr:row>88</xdr:row>
                    <xdr:rowOff>152400</xdr:rowOff>
                  </from>
                  <to>
                    <xdr:col>4</xdr:col>
                    <xdr:colOff>502920</xdr:colOff>
                    <xdr:row>89</xdr:row>
                    <xdr:rowOff>160020</xdr:rowOff>
                  </to>
                </anchor>
              </controlPr>
            </control>
          </mc:Choice>
        </mc:AlternateContent>
        <mc:AlternateContent xmlns:mc="http://schemas.openxmlformats.org/markup-compatibility/2006">
          <mc:Choice Requires="x14">
            <control shapeId="66600" r:id="rId43" name="Check Box 40">
              <controlPr locked="0" defaultSize="0" autoFill="0" autoLine="0" autoPict="0">
                <anchor moveWithCells="1">
                  <from>
                    <xdr:col>4</xdr:col>
                    <xdr:colOff>7620</xdr:colOff>
                    <xdr:row>90</xdr:row>
                    <xdr:rowOff>0</xdr:rowOff>
                  </from>
                  <to>
                    <xdr:col>6</xdr:col>
                    <xdr:colOff>579120</xdr:colOff>
                    <xdr:row>90</xdr:row>
                    <xdr:rowOff>175260</xdr:rowOff>
                  </to>
                </anchor>
              </controlPr>
            </control>
          </mc:Choice>
        </mc:AlternateContent>
        <mc:AlternateContent xmlns:mc="http://schemas.openxmlformats.org/markup-compatibility/2006">
          <mc:Choice Requires="x14">
            <control shapeId="66601" r:id="rId44" name="Check Box 41">
              <controlPr locked="0" defaultSize="0" autoFill="0" autoLine="0" autoPict="0">
                <anchor moveWithCells="1">
                  <from>
                    <xdr:col>4</xdr:col>
                    <xdr:colOff>7620</xdr:colOff>
                    <xdr:row>90</xdr:row>
                    <xdr:rowOff>160020</xdr:rowOff>
                  </from>
                  <to>
                    <xdr:col>4</xdr:col>
                    <xdr:colOff>502920</xdr:colOff>
                    <xdr:row>91</xdr:row>
                    <xdr:rowOff>144780</xdr:rowOff>
                  </to>
                </anchor>
              </controlPr>
            </control>
          </mc:Choice>
        </mc:AlternateContent>
        <mc:AlternateContent xmlns:mc="http://schemas.openxmlformats.org/markup-compatibility/2006">
          <mc:Choice Requires="x14">
            <control shapeId="66602" r:id="rId45" name="Check Box 42">
              <controlPr locked="0" defaultSize="0" autoFill="0" autoLine="0" autoPict="0">
                <anchor moveWithCells="1">
                  <from>
                    <xdr:col>4</xdr:col>
                    <xdr:colOff>7620</xdr:colOff>
                    <xdr:row>92</xdr:row>
                    <xdr:rowOff>7620</xdr:rowOff>
                  </from>
                  <to>
                    <xdr:col>6</xdr:col>
                    <xdr:colOff>579120</xdr:colOff>
                    <xdr:row>92</xdr:row>
                    <xdr:rowOff>182880</xdr:rowOff>
                  </to>
                </anchor>
              </controlPr>
            </control>
          </mc:Choice>
        </mc:AlternateContent>
        <mc:AlternateContent xmlns:mc="http://schemas.openxmlformats.org/markup-compatibility/2006">
          <mc:Choice Requires="x14">
            <control shapeId="66603" r:id="rId46" name="Check Box 43">
              <controlPr locked="0" defaultSize="0" autoFill="0" autoLine="0" autoPict="0">
                <anchor moveWithCells="1">
                  <from>
                    <xdr:col>4</xdr:col>
                    <xdr:colOff>7620</xdr:colOff>
                    <xdr:row>93</xdr:row>
                    <xdr:rowOff>30480</xdr:rowOff>
                  </from>
                  <to>
                    <xdr:col>4</xdr:col>
                    <xdr:colOff>502920</xdr:colOff>
                    <xdr:row>93</xdr:row>
                    <xdr:rowOff>175260</xdr:rowOff>
                  </to>
                </anchor>
              </controlPr>
            </control>
          </mc:Choice>
        </mc:AlternateContent>
        <mc:AlternateContent xmlns:mc="http://schemas.openxmlformats.org/markup-compatibility/2006">
          <mc:Choice Requires="x14">
            <control shapeId="66604" r:id="rId47" name="Check Box 44">
              <controlPr locked="0" defaultSize="0" autoFill="0" autoLine="0" autoPict="0">
                <anchor moveWithCells="1">
                  <from>
                    <xdr:col>6</xdr:col>
                    <xdr:colOff>754380</xdr:colOff>
                    <xdr:row>105</xdr:row>
                    <xdr:rowOff>0</xdr:rowOff>
                  </from>
                  <to>
                    <xdr:col>7</xdr:col>
                    <xdr:colOff>304800</xdr:colOff>
                    <xdr:row>106</xdr:row>
                    <xdr:rowOff>0</xdr:rowOff>
                  </to>
                </anchor>
              </controlPr>
            </control>
          </mc:Choice>
        </mc:AlternateContent>
        <mc:AlternateContent xmlns:mc="http://schemas.openxmlformats.org/markup-compatibility/2006">
          <mc:Choice Requires="x14">
            <control shapeId="66605" r:id="rId48" name="Check Box 45">
              <controlPr locked="0" defaultSize="0" autoFill="0" autoLine="0" autoPict="0">
                <anchor moveWithCells="1">
                  <from>
                    <xdr:col>7</xdr:col>
                    <xdr:colOff>30480</xdr:colOff>
                    <xdr:row>66</xdr:row>
                    <xdr:rowOff>571500</xdr:rowOff>
                  </from>
                  <to>
                    <xdr:col>7</xdr:col>
                    <xdr:colOff>426720</xdr:colOff>
                    <xdr:row>67</xdr:row>
                    <xdr:rowOff>259080</xdr:rowOff>
                  </to>
                </anchor>
              </controlPr>
            </control>
          </mc:Choice>
        </mc:AlternateContent>
        <mc:AlternateContent xmlns:mc="http://schemas.openxmlformats.org/markup-compatibility/2006">
          <mc:Choice Requires="x14">
            <control shapeId="66606" r:id="rId49" name="Check Box 46">
              <controlPr locked="0" defaultSize="0" autoFill="0" autoLine="0" autoPict="0">
                <anchor moveWithCells="1">
                  <from>
                    <xdr:col>7</xdr:col>
                    <xdr:colOff>381000</xdr:colOff>
                    <xdr:row>66</xdr:row>
                    <xdr:rowOff>571500</xdr:rowOff>
                  </from>
                  <to>
                    <xdr:col>8</xdr:col>
                    <xdr:colOff>38100</xdr:colOff>
                    <xdr:row>67</xdr:row>
                    <xdr:rowOff>259080</xdr:rowOff>
                  </to>
                </anchor>
              </controlPr>
            </control>
          </mc:Choice>
        </mc:AlternateContent>
        <mc:AlternateContent xmlns:mc="http://schemas.openxmlformats.org/markup-compatibility/2006">
          <mc:Choice Requires="x14">
            <control shapeId="66607" r:id="rId50" name="Check Box 47">
              <controlPr locked="0" defaultSize="0" autoFill="0" autoLine="0" autoPict="0">
                <anchor moveWithCells="1">
                  <from>
                    <xdr:col>6</xdr:col>
                    <xdr:colOff>800100</xdr:colOff>
                    <xdr:row>48</xdr:row>
                    <xdr:rowOff>0</xdr:rowOff>
                  </from>
                  <to>
                    <xdr:col>7</xdr:col>
                    <xdr:colOff>388620</xdr:colOff>
                    <xdr:row>49</xdr:row>
                    <xdr:rowOff>22860</xdr:rowOff>
                  </to>
                </anchor>
              </controlPr>
            </control>
          </mc:Choice>
        </mc:AlternateContent>
        <mc:AlternateContent xmlns:mc="http://schemas.openxmlformats.org/markup-compatibility/2006">
          <mc:Choice Requires="x14">
            <control shapeId="66608" r:id="rId51" name="Check Box 48">
              <controlPr locked="0" defaultSize="0" autoFill="0" autoLine="0" autoPict="0">
                <anchor moveWithCells="1">
                  <from>
                    <xdr:col>7</xdr:col>
                    <xdr:colOff>350520</xdr:colOff>
                    <xdr:row>48</xdr:row>
                    <xdr:rowOff>0</xdr:rowOff>
                  </from>
                  <to>
                    <xdr:col>8</xdr:col>
                    <xdr:colOff>0</xdr:colOff>
                    <xdr:row>49</xdr:row>
                    <xdr:rowOff>22860</xdr:rowOff>
                  </to>
                </anchor>
              </controlPr>
            </control>
          </mc:Choice>
        </mc:AlternateContent>
        <mc:AlternateContent xmlns:mc="http://schemas.openxmlformats.org/markup-compatibility/2006">
          <mc:Choice Requires="x14">
            <control shapeId="66609" r:id="rId52" name="Check Box 49">
              <controlPr locked="0" defaultSize="0" autoFill="0" autoLine="0" autoPict="0">
                <anchor moveWithCells="1">
                  <from>
                    <xdr:col>4</xdr:col>
                    <xdr:colOff>7620</xdr:colOff>
                    <xdr:row>76</xdr:row>
                    <xdr:rowOff>30480</xdr:rowOff>
                  </from>
                  <to>
                    <xdr:col>8</xdr:col>
                    <xdr:colOff>236220</xdr:colOff>
                    <xdr:row>78</xdr:row>
                    <xdr:rowOff>30480</xdr:rowOff>
                  </to>
                </anchor>
              </controlPr>
            </control>
          </mc:Choice>
        </mc:AlternateContent>
        <mc:AlternateContent xmlns:mc="http://schemas.openxmlformats.org/markup-compatibility/2006">
          <mc:Choice Requires="x14">
            <control shapeId="66610" r:id="rId53" name="Check Box 50">
              <controlPr locked="0" defaultSize="0" autoFill="0" autoLine="0" autoPict="0">
                <anchor moveWithCells="1">
                  <from>
                    <xdr:col>4</xdr:col>
                    <xdr:colOff>7620</xdr:colOff>
                    <xdr:row>77</xdr:row>
                    <xdr:rowOff>160020</xdr:rowOff>
                  </from>
                  <to>
                    <xdr:col>7</xdr:col>
                    <xdr:colOff>685800</xdr:colOff>
                    <xdr:row>79</xdr:row>
                    <xdr:rowOff>7620</xdr:rowOff>
                  </to>
                </anchor>
              </controlPr>
            </control>
          </mc:Choice>
        </mc:AlternateContent>
        <mc:AlternateContent xmlns:mc="http://schemas.openxmlformats.org/markup-compatibility/2006">
          <mc:Choice Requires="x14">
            <control shapeId="66611" r:id="rId54" name="Check Box 51">
              <controlPr locked="0" defaultSize="0" autoFill="0" autoLine="0" autoPict="0">
                <anchor moveWithCells="1">
                  <from>
                    <xdr:col>4</xdr:col>
                    <xdr:colOff>7620</xdr:colOff>
                    <xdr:row>78</xdr:row>
                    <xdr:rowOff>160020</xdr:rowOff>
                  </from>
                  <to>
                    <xdr:col>7</xdr:col>
                    <xdr:colOff>609600</xdr:colOff>
                    <xdr:row>80</xdr:row>
                    <xdr:rowOff>7620</xdr:rowOff>
                  </to>
                </anchor>
              </controlPr>
            </control>
          </mc:Choice>
        </mc:AlternateContent>
        <mc:AlternateContent xmlns:mc="http://schemas.openxmlformats.org/markup-compatibility/2006">
          <mc:Choice Requires="x14">
            <control shapeId="66612" r:id="rId55" name="Selectievakje 141">
              <controlPr locked="0" defaultSize="0" autoFill="0" autoLine="0" autoPict="0">
                <anchor moveWithCells="1">
                  <from>
                    <xdr:col>8</xdr:col>
                    <xdr:colOff>373380</xdr:colOff>
                    <xdr:row>22</xdr:row>
                    <xdr:rowOff>175260</xdr:rowOff>
                  </from>
                  <to>
                    <xdr:col>9</xdr:col>
                    <xdr:colOff>426720</xdr:colOff>
                    <xdr:row>24</xdr:row>
                    <xdr:rowOff>30480</xdr:rowOff>
                  </to>
                </anchor>
              </controlPr>
            </control>
          </mc:Choice>
        </mc:AlternateContent>
        <mc:AlternateContent xmlns:mc="http://schemas.openxmlformats.org/markup-compatibility/2006">
          <mc:Choice Requires="x14">
            <control shapeId="66613" r:id="rId56" name="Selectievakje 143">
              <controlPr locked="0" defaultSize="0" autoFill="0" autoLine="0" autoPict="0">
                <anchor moveWithCells="1">
                  <from>
                    <xdr:col>8</xdr:col>
                    <xdr:colOff>7620</xdr:colOff>
                    <xdr:row>22</xdr:row>
                    <xdr:rowOff>175260</xdr:rowOff>
                  </from>
                  <to>
                    <xdr:col>8</xdr:col>
                    <xdr:colOff>327660</xdr:colOff>
                    <xdr:row>24</xdr:row>
                    <xdr:rowOff>38100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BA2AF4339D1834F927A38FD0E9E57A5" ma:contentTypeVersion="17" ma:contentTypeDescription="Een nieuw document maken." ma:contentTypeScope="" ma:versionID="094a6f1d2ceb04789a91678f3df85267">
  <xsd:schema xmlns:xsd="http://www.w3.org/2001/XMLSchema" xmlns:xs="http://www.w3.org/2001/XMLSchema" xmlns:p="http://schemas.microsoft.com/office/2006/metadata/properties" xmlns:ns2="93ccbf54-3603-4651-af3a-67f28949a3d5" xmlns:ns3="15573e4a-f0f7-446c-bbad-6b122b1499ad" targetNamespace="http://schemas.microsoft.com/office/2006/metadata/properties" ma:root="true" ma:fieldsID="9443026f2a89e6b929cdb0edb750653a" ns2:_="" ns3:_="">
    <xsd:import namespace="93ccbf54-3603-4651-af3a-67f28949a3d5"/>
    <xsd:import namespace="15573e4a-f0f7-446c-bbad-6b122b1499ad"/>
    <xsd:element name="properties">
      <xsd:complexType>
        <xsd:sequence>
          <xsd:element name="documentManagement">
            <xsd:complexType>
              <xsd:all>
                <xsd:element ref="ns2:MediaServiceMetadata" minOccurs="0"/>
                <xsd:element ref="ns2:MediaServiceFastMetadata" minOccurs="0"/>
                <xsd:element ref="ns2:e2cdeec4778146c780e1abd87a45c9f4" minOccurs="0"/>
                <xsd:element ref="ns3:TaxCatchAll"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ccbf54-3603-4651-af3a-67f28949a3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e2cdeec4778146c780e1abd87a45c9f4" ma:index="11" ma:taxonomy="true" ma:internalName="e2cdeec4778146c780e1abd87a45c9f4" ma:taxonomyFieldName="Categorie" ma:displayName="Categorie" ma:default="1;#Werkdocument|e68c8994-e7e5-44fe-9e00-cec4474a1543" ma:fieldId="{e2cdeec4-7781-46c7-80e1-abd87a45c9f4}" ma:taxonomyMulti="true" ma:sspId="728c0ce4-a17d-446c-909a-1935b5a9a80f" ma:termSetId="1772fa92-3d7a-4bf4-91ee-277779d61ed6" ma:anchorId="00000000-0000-0000-0000-000000000000" ma:open="false" ma:isKeyword="false">
      <xsd:complexType>
        <xsd:sequence>
          <xsd:element ref="pc:Terms" minOccurs="0" maxOccurs="1"/>
        </xsd:sequence>
      </xsd:complexType>
    </xsd:element>
    <xsd:element name="lcf76f155ced4ddcb4097134ff3c332f" ma:index="14" nillable="true" ma:taxonomy="true" ma:internalName="lcf76f155ced4ddcb4097134ff3c332f" ma:taxonomyFieldName="MediaServiceImageTags" ma:displayName="Afbeeldingtags" ma:readOnly="false" ma:fieldId="{5cf76f15-5ced-4ddc-b409-7134ff3c332f}" ma:taxonomyMulti="true" ma:sspId="728c0ce4-a17d-446c-909a-1935b5a9a80f"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5573e4a-f0f7-446c-bbad-6b122b1499ad"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ee019af-dd9d-4ec6-8011-d9c7e65c1326}" ma:internalName="TaxCatchAll" ma:showField="CatchAllData" ma:web="15573e4a-f0f7-446c-bbad-6b122b1499ad">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3ccbf54-3603-4651-af3a-67f28949a3d5">
      <Terms xmlns="http://schemas.microsoft.com/office/infopath/2007/PartnerControls"/>
    </lcf76f155ced4ddcb4097134ff3c332f>
    <TaxCatchAll xmlns="15573e4a-f0f7-446c-bbad-6b122b1499ad">
      <Value>1</Value>
    </TaxCatchAll>
    <e2cdeec4778146c780e1abd87a45c9f4 xmlns="93ccbf54-3603-4651-af3a-67f28949a3d5">
      <Terms xmlns="http://schemas.microsoft.com/office/infopath/2007/PartnerControls">
        <TermInfo xmlns="http://schemas.microsoft.com/office/infopath/2007/PartnerControls">
          <TermName xmlns="http://schemas.microsoft.com/office/infopath/2007/PartnerControls">Werkdocument</TermName>
          <TermId xmlns="http://schemas.microsoft.com/office/infopath/2007/PartnerControls">e68c8994-e7e5-44fe-9e00-cec4474a1543</TermId>
        </TermInfo>
      </Terms>
    </e2cdeec4778146c780e1abd87a45c9f4>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38B203E-4CCD-4DCD-B7EC-68A46B7EF8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ccbf54-3603-4651-af3a-67f28949a3d5"/>
    <ds:schemaRef ds:uri="15573e4a-f0f7-446c-bbad-6b122b1499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C9D3ABE-6534-47BC-866B-60102580909E}">
  <ds:schemaRefs>
    <ds:schemaRef ds:uri="http://schemas.microsoft.com/office/2006/metadata/properties"/>
    <ds:schemaRef ds:uri="93ccbf54-3603-4651-af3a-67f28949a3d5"/>
    <ds:schemaRef ds:uri="http://purl.org/dc/elements/1.1/"/>
    <ds:schemaRef ds:uri="http://schemas.microsoft.com/office/infopath/2007/PartnerControls"/>
    <ds:schemaRef ds:uri="http://schemas.openxmlformats.org/package/2006/metadata/core-properties"/>
    <ds:schemaRef ds:uri="http://purl.org/dc/dcmitype/"/>
    <ds:schemaRef ds:uri="http://schemas.microsoft.com/office/2006/documentManagement/types"/>
    <ds:schemaRef ds:uri="15573e4a-f0f7-446c-bbad-6b122b1499ad"/>
    <ds:schemaRef ds:uri="http://www.w3.org/XML/1998/namespace"/>
    <ds:schemaRef ds:uri="http://purl.org/dc/terms/"/>
  </ds:schemaRefs>
</ds:datastoreItem>
</file>

<file path=customXml/itemProps3.xml><?xml version="1.0" encoding="utf-8"?>
<ds:datastoreItem xmlns:ds="http://schemas.openxmlformats.org/officeDocument/2006/customXml" ds:itemID="{B73832D0-9D82-4346-A618-DCEC279AEED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12</vt:i4>
      </vt:variant>
      <vt:variant>
        <vt:lpstr>Benoemde bereiken</vt:lpstr>
      </vt:variant>
      <vt:variant>
        <vt:i4>56</vt:i4>
      </vt:variant>
    </vt:vector>
  </HeadingPairs>
  <TitlesOfParts>
    <vt:vector size="68" baseType="lpstr">
      <vt:lpstr>Instructions</vt:lpstr>
      <vt:lpstr>ICA Troupeau 1</vt:lpstr>
      <vt:lpstr>ICA Troupeau 2</vt:lpstr>
      <vt:lpstr>ICA Troupeau 3</vt:lpstr>
      <vt:lpstr>ICA Troupeau 4</vt:lpstr>
      <vt:lpstr>ICA Troupeau 5</vt:lpstr>
      <vt:lpstr>ICA Troupeau 6</vt:lpstr>
      <vt:lpstr>ICA Troupeau 7</vt:lpstr>
      <vt:lpstr>ICA Troupeau 8</vt:lpstr>
      <vt:lpstr>ICA Troupeau 9</vt:lpstr>
      <vt:lpstr>ICA Troupeau 10)</vt:lpstr>
      <vt:lpstr>Méd. + délai d'attente</vt:lpstr>
      <vt:lpstr>'ICA Troupeau 1'!Afdrukbereik</vt:lpstr>
      <vt:lpstr>'ICA Troupeau 10)'!Afdrukbereik</vt:lpstr>
      <vt:lpstr>'ICA Troupeau 2'!Afdrukbereik</vt:lpstr>
      <vt:lpstr>'ICA Troupeau 3'!Afdrukbereik</vt:lpstr>
      <vt:lpstr>'ICA Troupeau 4'!Afdrukbereik</vt:lpstr>
      <vt:lpstr>'ICA Troupeau 5'!Afdrukbereik</vt:lpstr>
      <vt:lpstr>'ICA Troupeau 6'!Afdrukbereik</vt:lpstr>
      <vt:lpstr>'ICA Troupeau 7'!Afdrukbereik</vt:lpstr>
      <vt:lpstr>'ICA Troupeau 8'!Afdrukbereik</vt:lpstr>
      <vt:lpstr>'ICA Troupeau 9'!Afdrukbereik</vt:lpstr>
      <vt:lpstr>'ICA Troupeau 1'!dagen</vt:lpstr>
      <vt:lpstr>'ICA Troupeau 10)'!dagen</vt:lpstr>
      <vt:lpstr>'ICA Troupeau 2'!dagen</vt:lpstr>
      <vt:lpstr>'ICA Troupeau 3'!dagen</vt:lpstr>
      <vt:lpstr>'ICA Troupeau 4'!dagen</vt:lpstr>
      <vt:lpstr>'ICA Troupeau 5'!dagen</vt:lpstr>
      <vt:lpstr>'ICA Troupeau 6'!dagen</vt:lpstr>
      <vt:lpstr>'ICA Troupeau 7'!dagen</vt:lpstr>
      <vt:lpstr>'ICA Troupeau 8'!dagen</vt:lpstr>
      <vt:lpstr>'ICA Troupeau 9'!dagen</vt:lpstr>
      <vt:lpstr>geneesmiddelen</vt:lpstr>
      <vt:lpstr>geneesmiddelenW</vt:lpstr>
      <vt:lpstr>landen</vt:lpstr>
      <vt:lpstr>'ICA Troupeau 1'!opzet</vt:lpstr>
      <vt:lpstr>'ICA Troupeau 10)'!opzet</vt:lpstr>
      <vt:lpstr>'ICA Troupeau 2'!opzet</vt:lpstr>
      <vt:lpstr>'ICA Troupeau 3'!opzet</vt:lpstr>
      <vt:lpstr>'ICA Troupeau 4'!opzet</vt:lpstr>
      <vt:lpstr>'ICA Troupeau 5'!opzet</vt:lpstr>
      <vt:lpstr>'ICA Troupeau 6'!opzet</vt:lpstr>
      <vt:lpstr>'ICA Troupeau 7'!opzet</vt:lpstr>
      <vt:lpstr>'ICA Troupeau 8'!opzet</vt:lpstr>
      <vt:lpstr>'ICA Troupeau 9'!opzet</vt:lpstr>
      <vt:lpstr>'ICA Troupeau 1'!Print_Area</vt:lpstr>
      <vt:lpstr>'ICA Troupeau 10)'!Print_Area</vt:lpstr>
      <vt:lpstr>'ICA Troupeau 2'!Print_Area</vt:lpstr>
      <vt:lpstr>'ICA Troupeau 3'!Print_Area</vt:lpstr>
      <vt:lpstr>'ICA Troupeau 4'!Print_Area</vt:lpstr>
      <vt:lpstr>'ICA Troupeau 5'!Print_Area</vt:lpstr>
      <vt:lpstr>'ICA Troupeau 6'!Print_Area</vt:lpstr>
      <vt:lpstr>'ICA Troupeau 7'!Print_Area</vt:lpstr>
      <vt:lpstr>'ICA Troupeau 8'!Print_Area</vt:lpstr>
      <vt:lpstr>'ICA Troupeau 9'!Print_Area</vt:lpstr>
      <vt:lpstr>'ICA Troupeau 1'!slachtdatum</vt:lpstr>
      <vt:lpstr>'ICA Troupeau 10)'!slachtdatum</vt:lpstr>
      <vt:lpstr>'ICA Troupeau 2'!slachtdatum</vt:lpstr>
      <vt:lpstr>'ICA Troupeau 3'!slachtdatum</vt:lpstr>
      <vt:lpstr>'ICA Troupeau 4'!slachtdatum</vt:lpstr>
      <vt:lpstr>'ICA Troupeau 5'!slachtdatum</vt:lpstr>
      <vt:lpstr>'ICA Troupeau 6'!slachtdatum</vt:lpstr>
      <vt:lpstr>'ICA Troupeau 7'!slachtdatum</vt:lpstr>
      <vt:lpstr>'ICA Troupeau 8'!slachtdatum</vt:lpstr>
      <vt:lpstr>'ICA Troupeau 9'!slachtdatum</vt:lpstr>
      <vt:lpstr>Toevoegmiddel</vt:lpstr>
      <vt:lpstr>ToevoegmiddelW</vt:lpstr>
      <vt:lpstr>vaccins</vt:lpstr>
    </vt:vector>
  </TitlesOfParts>
  <Company>Vepek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Wouter Verheecke</dc:creator>
  <cp:lastModifiedBy>Ilse Van Sompel</cp:lastModifiedBy>
  <cp:lastPrinted>2025-08-28T07:31:27Z</cp:lastPrinted>
  <dcterms:created xsi:type="dcterms:W3CDTF">2008-09-03T09:27:50Z</dcterms:created>
  <dcterms:modified xsi:type="dcterms:W3CDTF">2025-08-28T07:31:32Z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0x010100CBA2AF4339D1834F927A38FD0E9E57A5</vt:lpwstr>
  </property>
  <property fmtid="{D5CDD505-2E9C-101B-9397-08002B2CF9AE}" pid="4" name="Categorie">
    <vt:lpwstr>1;#Werkdocument|e68c8994-e7e5-44fe-9e00-cec4474a1543</vt:lpwstr>
  </property>
</Properties>
</file>