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drawings/drawing2.xml" ContentType="application/vnd.openxmlformats-officedocument.drawing+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drawings/drawing3.xml" ContentType="application/vnd.openxmlformats-officedocument.drawing+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drawings/drawing4.xml" ContentType="application/vnd.openxmlformats-officedocument.drawing+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drawings/drawing5.xml" ContentType="application/vnd.openxmlformats-officedocument.drawing+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drawings/drawing6.xml" ContentType="application/vnd.openxmlformats-officedocument.drawing+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7.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drawings/drawing8.xml" ContentType="application/vnd.openxmlformats-officedocument.drawing+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drawings/drawing9.xml" ContentType="application/vnd.openxmlformats-officedocument.drawing+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drawings/drawing10.xml" ContentType="application/vnd.openxmlformats-officedocument.drawing+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https://vlam.sharepoint.com/sites/BelplumeTeam/Gedeelde documenten/General/7. Documenten/1. VKI document/VKI braadkip/VKI 09-2025/"/>
    </mc:Choice>
  </mc:AlternateContent>
  <xr:revisionPtr revIDLastSave="675" documentId="8_{3B7A17F2-BC8D-4926-839E-3F9AD2C700E5}" xr6:coauthVersionLast="47" xr6:coauthVersionMax="47" xr10:uidLastSave="{385FA82F-154A-44B7-A323-B1BA36A01391}"/>
  <workbookProtection workbookAlgorithmName="SHA-512" workbookHashValue="7goqEpzTNDWi3WAydjTptkU0TaW/R9c4L7xsMUz/TPq4YYFMQOlrhUxXV3Gfzad2IPo+/yxGeqmDwyC7NeypGA==" workbookSaltValue="n5Qfu2Y1dBmqUXAPCYCmgQ==" workbookSpinCount="100000" lockStructure="1"/>
  <bookViews>
    <workbookView xWindow="-108" yWindow="-108" windowWidth="23256" windowHeight="12456" tabRatio="748" activeTab="1" xr2:uid="{00000000-000D-0000-FFFF-FFFF00000000}"/>
  </bookViews>
  <sheets>
    <sheet name="Instructions" sheetId="4" r:id="rId1"/>
    <sheet name="FCI Flock 1" sheetId="8" r:id="rId2"/>
    <sheet name="FCI Flock 2" sheetId="9" r:id="rId3"/>
    <sheet name="FCI Flock 3" sheetId="10" r:id="rId4"/>
    <sheet name="FCI Flock 4" sheetId="12" r:id="rId5"/>
    <sheet name="FCI Flock 5" sheetId="13" r:id="rId6"/>
    <sheet name="FCI Flock 6" sheetId="14" r:id="rId7"/>
    <sheet name="FCI Flock 7" sheetId="11" r:id="rId8"/>
    <sheet name="FCI Flock 8" sheetId="15" r:id="rId9"/>
    <sheet name="FCI Flock 9" sheetId="16" r:id="rId10"/>
    <sheet name="FCI Flock 10" sheetId="17" r:id="rId11"/>
    <sheet name="Products + withdrawal period" sheetId="3" r:id="rId12"/>
  </sheets>
  <definedNames>
    <definedName name="_xlnm._FilterDatabase" localSheetId="1" hidden="1">'FCI Flock 1'!$K$1:$K$5</definedName>
    <definedName name="_xlnm._FilterDatabase" localSheetId="10" hidden="1">'FCI Flock 10'!$K$1:$K$5</definedName>
    <definedName name="_xlnm._FilterDatabase" localSheetId="2" hidden="1">'FCI Flock 2'!$K$1:$K$5</definedName>
    <definedName name="_xlnm._FilterDatabase" localSheetId="3" hidden="1">'FCI Flock 3'!$K$1:$K$5</definedName>
    <definedName name="_xlnm._FilterDatabase" localSheetId="4" hidden="1">'FCI Flock 4'!$K$1:$K$5</definedName>
    <definedName name="_xlnm._FilterDatabase" localSheetId="5" hidden="1">'FCI Flock 5'!$K$1:$K$5</definedName>
    <definedName name="_xlnm._FilterDatabase" localSheetId="6" hidden="1">'FCI Flock 6'!$K$1:$K$5</definedName>
    <definedName name="_xlnm._FilterDatabase" localSheetId="7" hidden="1">'FCI Flock 7'!$K$1:$K$5</definedName>
    <definedName name="_xlnm._FilterDatabase" localSheetId="8" hidden="1">'FCI Flock 8'!$K$1:$K$5</definedName>
    <definedName name="_xlnm._FilterDatabase" localSheetId="9" hidden="1">'FCI Flock 9'!$K$1:$K$5</definedName>
    <definedName name="_xlnm.Print_Area" localSheetId="1">'FCI Flock 1'!$A$1:$J$111</definedName>
    <definedName name="_xlnm.Print_Area" localSheetId="10">'FCI Flock 10'!$A$1:$J$111</definedName>
    <definedName name="_xlnm.Print_Area" localSheetId="2">'FCI Flock 2'!$A$1:$J$111</definedName>
    <definedName name="_xlnm.Print_Area" localSheetId="3">'FCI Flock 3'!$A$1:$J$111</definedName>
    <definedName name="_xlnm.Print_Area" localSheetId="4">'FCI Flock 4'!$A$1:$J$111</definedName>
    <definedName name="_xlnm.Print_Area" localSheetId="5">'FCI Flock 5'!$A$1:$J$111</definedName>
    <definedName name="_xlnm.Print_Area" localSheetId="6">'FCI Flock 6'!$A$1:$J$111</definedName>
    <definedName name="_xlnm.Print_Area" localSheetId="7">'FCI Flock 7'!$A$1:$J$111</definedName>
    <definedName name="_xlnm.Print_Area" localSheetId="8">'FCI Flock 8'!$A$1:$J$111</definedName>
    <definedName name="_xlnm.Print_Area" localSheetId="9">'FCI Flock 9'!$A$1:$J$111</definedName>
    <definedName name="dagen" localSheetId="1">'FCI Flock 1'!$H$53:$I$57</definedName>
    <definedName name="dagen" localSheetId="10">'FCI Flock 10'!$H$53:$I$57</definedName>
    <definedName name="dagen" localSheetId="2">'FCI Flock 2'!$H$53:$I$57</definedName>
    <definedName name="dagen" localSheetId="3">'FCI Flock 3'!$H$53:$I$57</definedName>
    <definedName name="dagen" localSheetId="4">'FCI Flock 4'!$H$53:$I$57</definedName>
    <definedName name="dagen" localSheetId="5">'FCI Flock 5'!$H$53:$I$57</definedName>
    <definedName name="dagen" localSheetId="6">'FCI Flock 6'!$H$53:$I$57</definedName>
    <definedName name="dagen" localSheetId="7">'FCI Flock 7'!$H$53:$I$57</definedName>
    <definedName name="dagen" localSheetId="8">'FCI Flock 8'!$H$53:$I$57</definedName>
    <definedName name="dagen" localSheetId="9">'FCI Flock 9'!$H$53:$I$57</definedName>
    <definedName name="dagen">#REF!</definedName>
    <definedName name="geneesmiddelen">'Products + withdrawal period'!$D$4:$D$75</definedName>
    <definedName name="geneesmiddelenW">'Products + withdrawal period'!$E$2:$F$75</definedName>
    <definedName name="landen">'Products + withdrawal period'!$H$3:$H$248</definedName>
    <definedName name="opzet" localSheetId="1">'FCI Flock 1'!$H$17</definedName>
    <definedName name="opzet" localSheetId="10">'FCI Flock 10'!$H$17</definedName>
    <definedName name="opzet" localSheetId="2">'FCI Flock 2'!$H$17</definedName>
    <definedName name="opzet" localSheetId="3">'FCI Flock 3'!$H$17</definedName>
    <definedName name="opzet" localSheetId="4">'FCI Flock 4'!$H$17</definedName>
    <definedName name="opzet" localSheetId="5">'FCI Flock 5'!$H$17</definedName>
    <definedName name="opzet" localSheetId="6">'FCI Flock 6'!$H$17</definedName>
    <definedName name="opzet" localSheetId="7">'FCI Flock 7'!$H$17</definedName>
    <definedName name="opzet" localSheetId="8">'FCI Flock 8'!$H$17</definedName>
    <definedName name="opzet" localSheetId="9">'FCI Flock 9'!$H$17</definedName>
    <definedName name="opzet">#REF!</definedName>
    <definedName name="Print_Area" localSheetId="1">'FCI Flock 1'!$A$1:$J$111</definedName>
    <definedName name="Print_Area" localSheetId="10">'FCI Flock 10'!$A$1:$J$111</definedName>
    <definedName name="Print_Area" localSheetId="2">'FCI Flock 2'!$A$1:$J$111</definedName>
    <definedName name="Print_Area" localSheetId="3">'FCI Flock 3'!$A$1:$J$111</definedName>
    <definedName name="Print_Area" localSheetId="4">'FCI Flock 4'!$A$1:$J$111</definedName>
    <definedName name="Print_Area" localSheetId="5">'FCI Flock 5'!$A$1:$J$111</definedName>
    <definedName name="Print_Area" localSheetId="6">'FCI Flock 6'!$A$1:$J$111</definedName>
    <definedName name="Print_Area" localSheetId="7">'FCI Flock 7'!$A$1:$J$111</definedName>
    <definedName name="Print_Area" localSheetId="8">'FCI Flock 8'!$A$1:$J$111</definedName>
    <definedName name="Print_Area" localSheetId="9">'FCI Flock 9'!$A$1:$J$111</definedName>
    <definedName name="slachtdatum" localSheetId="1">'FCI Flock 1'!$K$2</definedName>
    <definedName name="slachtdatum" localSheetId="10">'FCI Flock 10'!$K$2</definedName>
    <definedName name="slachtdatum" localSheetId="2">'FCI Flock 2'!$K$2</definedName>
    <definedName name="slachtdatum" localSheetId="3">'FCI Flock 3'!$K$2</definedName>
    <definedName name="slachtdatum" localSheetId="4">'FCI Flock 4'!$K$2</definedName>
    <definedName name="slachtdatum" localSheetId="5">'FCI Flock 5'!$K$2</definedName>
    <definedName name="slachtdatum" localSheetId="6">'FCI Flock 6'!$K$2</definedName>
    <definedName name="slachtdatum" localSheetId="7">'FCI Flock 7'!$K$2</definedName>
    <definedName name="slachtdatum" localSheetId="8">'FCI Flock 8'!$K$2</definedName>
    <definedName name="slachtdatum" localSheetId="9">'FCI Flock 9'!$K$2</definedName>
    <definedName name="slachtdatum">#REF!</definedName>
    <definedName name="toevoegingsmiddelen">#REF!</definedName>
    <definedName name="Toevoegmiddel">'Products + withdrawal period'!$A$6:$A$20</definedName>
    <definedName name="ToevoegmiddelW">'Products + withdrawal period'!$B$2:$C$20</definedName>
    <definedName name="vaccins">'Products + withdrawal period'!$G$4:$G$59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48" i="17" l="1"/>
  <c r="J47" i="17"/>
  <c r="J46" i="17"/>
  <c r="K45" i="17"/>
  <c r="J45" i="17"/>
  <c r="G45" i="17"/>
  <c r="J44" i="17"/>
  <c r="G44" i="17"/>
  <c r="K44" i="17" s="1"/>
  <c r="J43" i="17"/>
  <c r="G43" i="17"/>
  <c r="K43" i="17" s="1"/>
  <c r="J42" i="17"/>
  <c r="G42" i="17"/>
  <c r="K42" i="17" s="1"/>
  <c r="K41" i="17"/>
  <c r="J41" i="17"/>
  <c r="G41" i="17"/>
  <c r="I34" i="17"/>
  <c r="K34" i="17" s="1"/>
  <c r="K33" i="17"/>
  <c r="I33" i="17"/>
  <c r="I32" i="17"/>
  <c r="K32" i="17" s="1"/>
  <c r="I31" i="17"/>
  <c r="K31" i="17" s="1"/>
  <c r="J48" i="16"/>
  <c r="J47" i="16"/>
  <c r="J46" i="16"/>
  <c r="J45" i="16"/>
  <c r="G45" i="16"/>
  <c r="K45" i="16" s="1"/>
  <c r="J44" i="16"/>
  <c r="G44" i="16"/>
  <c r="K44" i="16" s="1"/>
  <c r="J43" i="16"/>
  <c r="G43" i="16"/>
  <c r="K43" i="16" s="1"/>
  <c r="J42" i="16"/>
  <c r="G42" i="16"/>
  <c r="K42" i="16" s="1"/>
  <c r="J41" i="16"/>
  <c r="G41" i="16"/>
  <c r="K41" i="16" s="1"/>
  <c r="I34" i="16"/>
  <c r="K34" i="16" s="1"/>
  <c r="I33" i="16"/>
  <c r="K33" i="16" s="1"/>
  <c r="I32" i="16"/>
  <c r="K32" i="16" s="1"/>
  <c r="I31" i="16"/>
  <c r="K31" i="16" s="1"/>
  <c r="J48" i="15"/>
  <c r="J47" i="15"/>
  <c r="J46" i="15"/>
  <c r="J45" i="15"/>
  <c r="G45" i="15"/>
  <c r="K45" i="15" s="1"/>
  <c r="J44" i="15"/>
  <c r="G44" i="15"/>
  <c r="K44" i="15" s="1"/>
  <c r="J43" i="15"/>
  <c r="G43" i="15"/>
  <c r="K43" i="15" s="1"/>
  <c r="J42" i="15"/>
  <c r="G42" i="15"/>
  <c r="K42" i="15" s="1"/>
  <c r="J41" i="15"/>
  <c r="G41" i="15"/>
  <c r="K41" i="15" s="1"/>
  <c r="I34" i="15"/>
  <c r="K34" i="15" s="1"/>
  <c r="I33" i="15"/>
  <c r="K33" i="15" s="1"/>
  <c r="I32" i="15"/>
  <c r="K32" i="15" s="1"/>
  <c r="I31" i="15"/>
  <c r="K31" i="15" s="1"/>
  <c r="J48" i="14"/>
  <c r="J47" i="14"/>
  <c r="J46" i="14"/>
  <c r="J45" i="14"/>
  <c r="G45" i="14"/>
  <c r="K45" i="14" s="1"/>
  <c r="J44" i="14"/>
  <c r="G44" i="14"/>
  <c r="K44" i="14" s="1"/>
  <c r="J43" i="14"/>
  <c r="G43" i="14"/>
  <c r="K43" i="14" s="1"/>
  <c r="J42" i="14"/>
  <c r="G42" i="14"/>
  <c r="K42" i="14" s="1"/>
  <c r="J41" i="14"/>
  <c r="G41" i="14"/>
  <c r="K41" i="14" s="1"/>
  <c r="I34" i="14"/>
  <c r="K34" i="14" s="1"/>
  <c r="I33" i="14"/>
  <c r="K33" i="14" s="1"/>
  <c r="I32" i="14"/>
  <c r="K32" i="14" s="1"/>
  <c r="I31" i="14"/>
  <c r="K31" i="14" s="1"/>
  <c r="J48" i="13"/>
  <c r="J47" i="13"/>
  <c r="J46" i="13"/>
  <c r="J45" i="13"/>
  <c r="G45" i="13"/>
  <c r="K45" i="13" s="1"/>
  <c r="J44" i="13"/>
  <c r="G44" i="13"/>
  <c r="K44" i="13" s="1"/>
  <c r="J43" i="13"/>
  <c r="G43" i="13"/>
  <c r="K43" i="13" s="1"/>
  <c r="J42" i="13"/>
  <c r="G42" i="13"/>
  <c r="K42" i="13" s="1"/>
  <c r="J41" i="13"/>
  <c r="G41" i="13"/>
  <c r="K41" i="13" s="1"/>
  <c r="I34" i="13"/>
  <c r="K34" i="13" s="1"/>
  <c r="I33" i="13"/>
  <c r="K33" i="13" s="1"/>
  <c r="I32" i="13"/>
  <c r="K32" i="13" s="1"/>
  <c r="I31" i="13"/>
  <c r="K31" i="13" s="1"/>
  <c r="J48" i="12"/>
  <c r="J47" i="12"/>
  <c r="J46" i="12"/>
  <c r="J45" i="12"/>
  <c r="G45" i="12"/>
  <c r="K45" i="12" s="1"/>
  <c r="J44" i="12"/>
  <c r="G44" i="12"/>
  <c r="K44" i="12" s="1"/>
  <c r="J43" i="12"/>
  <c r="G43" i="12"/>
  <c r="K43" i="12" s="1"/>
  <c r="J42" i="12"/>
  <c r="G42" i="12"/>
  <c r="K42" i="12" s="1"/>
  <c r="J41" i="12"/>
  <c r="G41" i="12"/>
  <c r="K41" i="12" s="1"/>
  <c r="I34" i="12"/>
  <c r="K34" i="12" s="1"/>
  <c r="I33" i="12"/>
  <c r="K33" i="12" s="1"/>
  <c r="I32" i="12"/>
  <c r="K32" i="12" s="1"/>
  <c r="I31" i="12"/>
  <c r="K31" i="12" s="1"/>
  <c r="J48" i="11"/>
  <c r="J47" i="11"/>
  <c r="J46" i="11"/>
  <c r="J45" i="11"/>
  <c r="G45" i="11"/>
  <c r="K45" i="11" s="1"/>
  <c r="J44" i="11"/>
  <c r="G44" i="11"/>
  <c r="K44" i="11" s="1"/>
  <c r="J43" i="11"/>
  <c r="G43" i="11"/>
  <c r="K43" i="11" s="1"/>
  <c r="J42" i="11"/>
  <c r="G42" i="11"/>
  <c r="K42" i="11" s="1"/>
  <c r="J41" i="11"/>
  <c r="G41" i="11"/>
  <c r="K41" i="11" s="1"/>
  <c r="I34" i="11"/>
  <c r="K34" i="11" s="1"/>
  <c r="I33" i="11"/>
  <c r="K33" i="11" s="1"/>
  <c r="I32" i="11"/>
  <c r="K32" i="11" s="1"/>
  <c r="I31" i="11"/>
  <c r="K31" i="11" s="1"/>
  <c r="J48" i="10"/>
  <c r="J47" i="10"/>
  <c r="J46" i="10"/>
  <c r="J45" i="10"/>
  <c r="G45" i="10"/>
  <c r="K45" i="10" s="1"/>
  <c r="J44" i="10"/>
  <c r="G44" i="10"/>
  <c r="K44" i="10" s="1"/>
  <c r="J43" i="10"/>
  <c r="G43" i="10"/>
  <c r="K43" i="10" s="1"/>
  <c r="J42" i="10"/>
  <c r="G42" i="10"/>
  <c r="K42" i="10" s="1"/>
  <c r="J41" i="10"/>
  <c r="G41" i="10"/>
  <c r="K41" i="10" s="1"/>
  <c r="I34" i="10"/>
  <c r="K34" i="10" s="1"/>
  <c r="I33" i="10"/>
  <c r="K33" i="10" s="1"/>
  <c r="I32" i="10"/>
  <c r="K32" i="10" s="1"/>
  <c r="I31" i="10"/>
  <c r="K31" i="10" s="1"/>
  <c r="J48" i="9"/>
  <c r="J47" i="9"/>
  <c r="J46" i="9"/>
  <c r="J45" i="9"/>
  <c r="G45" i="9"/>
  <c r="K45" i="9" s="1"/>
  <c r="J44" i="9"/>
  <c r="G44" i="9"/>
  <c r="K44" i="9" s="1"/>
  <c r="J43" i="9"/>
  <c r="G43" i="9"/>
  <c r="K43" i="9" s="1"/>
  <c r="J42" i="9"/>
  <c r="G42" i="9"/>
  <c r="K42" i="9" s="1"/>
  <c r="J41" i="9"/>
  <c r="G41" i="9"/>
  <c r="K41" i="9" s="1"/>
  <c r="I34" i="9"/>
  <c r="K34" i="9" s="1"/>
  <c r="I33" i="9"/>
  <c r="K33" i="9" s="1"/>
  <c r="I32" i="9"/>
  <c r="K32" i="9" s="1"/>
  <c r="I31" i="9"/>
  <c r="K31" i="9" s="1"/>
  <c r="I31" i="8"/>
  <c r="K31" i="8" s="1"/>
  <c r="J41" i="8"/>
  <c r="J48" i="8" l="1"/>
  <c r="J47" i="8"/>
  <c r="J46" i="8"/>
  <c r="J45" i="8"/>
  <c r="G45" i="8"/>
  <c r="K45" i="8" s="1"/>
  <c r="J44" i="8"/>
  <c r="G44" i="8"/>
  <c r="K44" i="8" s="1"/>
  <c r="J43" i="8"/>
  <c r="G43" i="8"/>
  <c r="K43" i="8" s="1"/>
  <c r="J42" i="8"/>
  <c r="G42" i="8"/>
  <c r="K42" i="8" s="1"/>
  <c r="G41" i="8"/>
  <c r="K41" i="8" s="1"/>
  <c r="I34" i="8"/>
  <c r="K34" i="8" s="1"/>
  <c r="I33" i="8"/>
  <c r="K33" i="8" s="1"/>
  <c r="I32" i="8"/>
  <c r="K32" i="8" s="1"/>
</calcChain>
</file>

<file path=xl/sharedStrings.xml><?xml version="1.0" encoding="utf-8"?>
<sst xmlns="http://schemas.openxmlformats.org/spreadsheetml/2006/main" count="1614" uniqueCount="553">
  <si>
    <t>Amoxycilline 70%</t>
  </si>
  <si>
    <t>Poulvac NDW</t>
  </si>
  <si>
    <t>Dokamox 80%</t>
  </si>
  <si>
    <t>Poulvac IB Primer</t>
  </si>
  <si>
    <t>Cosumix plus</t>
  </si>
  <si>
    <t>Nobilis ND C2</t>
  </si>
  <si>
    <t>Emdotrim 10% sol</t>
  </si>
  <si>
    <t>Spectoliphen 100</t>
  </si>
  <si>
    <t>Nobilis Gumboro D78</t>
  </si>
  <si>
    <t>Phenoxypen</t>
  </si>
  <si>
    <t>Baytril 10%</t>
  </si>
  <si>
    <t>Enterflume 50%</t>
  </si>
  <si>
    <t>Lincocin 40%</t>
  </si>
  <si>
    <t>Linco-Spectin 100</t>
  </si>
  <si>
    <t>Tylan oplosbaar</t>
  </si>
  <si>
    <t>Soludox 50% - 10 mg/kg</t>
  </si>
  <si>
    <t>Diclazuril (0,5% Clinacox)</t>
  </si>
  <si>
    <t>Halofuginone</t>
  </si>
  <si>
    <t>Narasin - Nicarbazine (Maxiban)</t>
  </si>
  <si>
    <t>Robenidine</t>
  </si>
  <si>
    <t>Salinomycine (Sacox)</t>
  </si>
  <si>
    <t>Semduramicin</t>
  </si>
  <si>
    <t>Baycox 2,5%</t>
  </si>
  <si>
    <t>Pulmotil AC</t>
  </si>
  <si>
    <t>Flubenol 5%</t>
  </si>
  <si>
    <t>Avipro Precise</t>
  </si>
  <si>
    <t>Poulvac IB H120</t>
  </si>
  <si>
    <t>Poulvac Bursine 2</t>
  </si>
  <si>
    <t>Poulvac IBMM+Ark</t>
  </si>
  <si>
    <t>Narasin (Monteban)</t>
  </si>
  <si>
    <t>Aivlosin</t>
  </si>
  <si>
    <t>Nicarbazine</t>
  </si>
  <si>
    <t>http://www.favv.be - http://www.pluimvee.be - http://www.belplume.be - http://www.boerenbond.be</t>
  </si>
  <si>
    <t>Enroshort</t>
  </si>
  <si>
    <t>Afghanistan</t>
  </si>
  <si>
    <t>Andorra</t>
  </si>
  <si>
    <t>Angola</t>
  </si>
  <si>
    <t>Anguilla</t>
  </si>
  <si>
    <t>Antarctica</t>
  </si>
  <si>
    <t>Aruba</t>
  </si>
  <si>
    <t>Bangladesh</t>
  </si>
  <si>
    <t>Barbados</t>
  </si>
  <si>
    <t>Belize</t>
  </si>
  <si>
    <t>Benin</t>
  </si>
  <si>
    <t>Bermuda</t>
  </si>
  <si>
    <t>Bhutan</t>
  </si>
  <si>
    <t>Bolivia</t>
  </si>
  <si>
    <t>Botswana</t>
  </si>
  <si>
    <t>Brunei</t>
  </si>
  <si>
    <t>Burkina Faso</t>
  </si>
  <si>
    <t>Burundi</t>
  </si>
  <si>
    <t>Canada</t>
  </si>
  <si>
    <t>China</t>
  </si>
  <si>
    <t>Colombia</t>
  </si>
  <si>
    <t>Congo-Brazzaville</t>
  </si>
  <si>
    <t>Congo-Kinshasa</t>
  </si>
  <si>
    <t>Costa Rica</t>
  </si>
  <si>
    <t>Cuba</t>
  </si>
  <si>
    <t>Cyprus</t>
  </si>
  <si>
    <t>Djibouti</t>
  </si>
  <si>
    <t>Dominica</t>
  </si>
  <si>
    <t>Ecuador</t>
  </si>
  <si>
    <t>El Salvador</t>
  </si>
  <si>
    <t>Eritrea</t>
  </si>
  <si>
    <t>Fiji</t>
  </si>
  <si>
    <t>Finland</t>
  </si>
  <si>
    <t>Gabon</t>
  </si>
  <si>
    <t>Gambia</t>
  </si>
  <si>
    <t>Ghana</t>
  </si>
  <si>
    <t>Gibraltar</t>
  </si>
  <si>
    <t>Grenada</t>
  </si>
  <si>
    <t>Guadeloupe</t>
  </si>
  <si>
    <t>Guam</t>
  </si>
  <si>
    <t>Guatemala</t>
  </si>
  <si>
    <t>Guernsey</t>
  </si>
  <si>
    <t>Guyana</t>
  </si>
  <si>
    <t>Honduras</t>
  </si>
  <si>
    <t>India</t>
  </si>
  <si>
    <t>Iran</t>
  </si>
  <si>
    <t>Isle of Man</t>
  </si>
  <si>
    <t>Jamaica</t>
  </si>
  <si>
    <t>Japan</t>
  </si>
  <si>
    <t>Jersey</t>
  </si>
  <si>
    <t>Kiribati</t>
  </si>
  <si>
    <t>Laos</t>
  </si>
  <si>
    <t>Lesotho</t>
  </si>
  <si>
    <t>Liberia</t>
  </si>
  <si>
    <t>Liechtenstein</t>
  </si>
  <si>
    <t>Macau</t>
  </si>
  <si>
    <t>Madeira</t>
  </si>
  <si>
    <t>Malawi</t>
  </si>
  <si>
    <t>Mali</t>
  </si>
  <si>
    <t>Malta</t>
  </si>
  <si>
    <t>Martinique</t>
  </si>
  <si>
    <t>Mauritius</t>
  </si>
  <si>
    <t>Mayotte</t>
  </si>
  <si>
    <t>Mexico</t>
  </si>
  <si>
    <t>Micronesia</t>
  </si>
  <si>
    <t>Monaco</t>
  </si>
  <si>
    <t>Montenegro</t>
  </si>
  <si>
    <t>Montserrat</t>
  </si>
  <si>
    <t>Mozambique</t>
  </si>
  <si>
    <t>Myanmar</t>
  </si>
  <si>
    <t>Nauru</t>
  </si>
  <si>
    <t>Nepal</t>
  </si>
  <si>
    <t>Nicaragua</t>
  </si>
  <si>
    <t>Niger</t>
  </si>
  <si>
    <t>Nigeria</t>
  </si>
  <si>
    <t>Niue</t>
  </si>
  <si>
    <t>Norfolk</t>
  </si>
  <si>
    <t>Oman</t>
  </si>
  <si>
    <t>Pakistan</t>
  </si>
  <si>
    <t>Palau</t>
  </si>
  <si>
    <t>Panama</t>
  </si>
  <si>
    <t>Paraguay</t>
  </si>
  <si>
    <t>Peru</t>
  </si>
  <si>
    <t>Portugal</t>
  </si>
  <si>
    <t>Puerto Rico</t>
  </si>
  <si>
    <t>Qatar</t>
  </si>
  <si>
    <t>Réunion</t>
  </si>
  <si>
    <t>Rwanda</t>
  </si>
  <si>
    <t>Saint Lucia</t>
  </si>
  <si>
    <t>Samoa</t>
  </si>
  <si>
    <t>San Marino</t>
  </si>
  <si>
    <t>Senegal</t>
  </si>
  <si>
    <t>Sierra Leone</t>
  </si>
  <si>
    <t>Singapore</t>
  </si>
  <si>
    <t>Sri Lanka</t>
  </si>
  <si>
    <t>Suriname</t>
  </si>
  <si>
    <t>Swaziland</t>
  </si>
  <si>
    <t>Taiwan</t>
  </si>
  <si>
    <t>Tanzania</t>
  </si>
  <si>
    <t>Thailand</t>
  </si>
  <si>
    <t>Togo</t>
  </si>
  <si>
    <t>Tonga</t>
  </si>
  <si>
    <t>Turkmenistan</t>
  </si>
  <si>
    <t>Tuvalu</t>
  </si>
  <si>
    <t>Uruguay</t>
  </si>
  <si>
    <t>Vanuatu</t>
  </si>
  <si>
    <t>Venezuela</t>
  </si>
  <si>
    <t>Vietnam</t>
  </si>
  <si>
    <t>Zambia</t>
  </si>
  <si>
    <t>Zimbabwe</t>
  </si>
  <si>
    <t>---------------</t>
  </si>
  <si>
    <t>DISCLAIMER</t>
  </si>
  <si>
    <t>Enro-K 10%</t>
  </si>
  <si>
    <t>Hipragumboro CW</t>
  </si>
  <si>
    <t>Doxylin 50%</t>
  </si>
  <si>
    <t>Monensin-natrium (Elancoban)</t>
  </si>
  <si>
    <t>Monensin-natrium (Coxidin)</t>
  </si>
  <si>
    <t>Amoxy Active</t>
  </si>
  <si>
    <t>Byemite</t>
  </si>
  <si>
    <t>Doxx-Sol</t>
  </si>
  <si>
    <t>Doxyveto-Citrix</t>
  </si>
  <si>
    <t>Flimabend</t>
  </si>
  <si>
    <t>Panacur Aquasol</t>
  </si>
  <si>
    <t>Quinoflox</t>
  </si>
  <si>
    <t>Soludox 50% - 20 mg/kg</t>
  </si>
  <si>
    <t>Spectron 100</t>
  </si>
  <si>
    <t>Suramox</t>
  </si>
  <si>
    <t>Tylogran</t>
  </si>
  <si>
    <t>Avipro Salmonella vac T</t>
  </si>
  <si>
    <t>Cevac Ibird</t>
  </si>
  <si>
    <t>Hipragumboro-GM97</t>
  </si>
  <si>
    <t>Hipraviar NDV Clone</t>
  </si>
  <si>
    <t>MS-H vaccin</t>
  </si>
  <si>
    <t>Nobilis IB 4-91</t>
  </si>
  <si>
    <t>Nobilis IB MA 5</t>
  </si>
  <si>
    <t>Nobilis IB Primo QX</t>
  </si>
  <si>
    <t>Nobilis ND Clone 30</t>
  </si>
  <si>
    <t>Nobilis Rhino CV</t>
  </si>
  <si>
    <t>Nobilis Rismavac</t>
  </si>
  <si>
    <t>Nobilis Rismavac + CA 126</t>
  </si>
  <si>
    <t>Paracox-5</t>
  </si>
  <si>
    <t>Poulvac Bursa Plus</t>
  </si>
  <si>
    <t>Poulvac E. coli</t>
  </si>
  <si>
    <t>Poulvac IB QX</t>
  </si>
  <si>
    <t>Vaxxitek HVT + IBD</t>
  </si>
  <si>
    <t>Eimeryl 200 mg / ml</t>
  </si>
  <si>
    <t>Solamocta 697 mg/g</t>
  </si>
  <si>
    <t>Tilmovet 250mg/ml</t>
  </si>
  <si>
    <t>Avishield ND</t>
  </si>
  <si>
    <t>Index</t>
  </si>
  <si>
    <t>Coldostin 4.800.000 UI/g</t>
  </si>
  <si>
    <t>T.S. Sol 20 mg/ml - 100 mg/ml</t>
  </si>
  <si>
    <t>E-mail:</t>
  </si>
  <si>
    <t>Diclazuril (Coxiril)</t>
  </si>
  <si>
    <t>Gallifen 4% premix</t>
  </si>
  <si>
    <t>Mycoflor 200mg/ml</t>
  </si>
  <si>
    <t>HuveGuard MMAT</t>
  </si>
  <si>
    <t>HuveGuard NB</t>
  </si>
  <si>
    <t>Formaat: BEXXXXXXXX-030X/20YY_MM_DD</t>
  </si>
  <si>
    <t>(dd-mm-yy)</t>
  </si>
  <si>
    <t>Decoquinate (Deccox)</t>
  </si>
  <si>
    <t xml:space="preserve">FAX: </t>
  </si>
  <si>
    <t>HPAI</t>
  </si>
  <si>
    <t>LPAI</t>
  </si>
  <si>
    <t>NCD</t>
  </si>
  <si>
    <t>Monensin - Nicarbazine (Monimax)</t>
  </si>
  <si>
    <t>Avinew Neo</t>
  </si>
  <si>
    <t>Gallivac Ib 88 Neo</t>
  </si>
  <si>
    <t>Avishield ND B1</t>
  </si>
  <si>
    <t>Avishield H120</t>
  </si>
  <si>
    <t>Avishield GI 13</t>
  </si>
  <si>
    <t>Innovax ILT</t>
  </si>
  <si>
    <t>Innovax ND-ILT</t>
  </si>
  <si>
    <t>Innovax ND-IBD</t>
  </si>
  <si>
    <t>Cevac Mass L</t>
  </si>
  <si>
    <t>Hatchpak H120 Neo</t>
  </si>
  <si>
    <t>Vectormune ND</t>
  </si>
  <si>
    <t>Evalon</t>
  </si>
  <si>
    <t>Cevac MD Rispens</t>
  </si>
  <si>
    <t>Prevexxion RN</t>
  </si>
  <si>
    <t>Prevexxion RN+HVT+IBD</t>
  </si>
  <si>
    <t>Gumbohatch</t>
  </si>
  <si>
    <t>Avishield IBD Int</t>
  </si>
  <si>
    <t>Avishield IBD Plus</t>
  </si>
  <si>
    <t>Amprolium (Coxam)</t>
  </si>
  <si>
    <t>Coccibal 200mg/ml</t>
  </si>
  <si>
    <t>Dozuril</t>
  </si>
  <si>
    <t>Hydrodoxx 50%</t>
  </si>
  <si>
    <t>Phenocillin 800 mg/g – 500 gr</t>
  </si>
  <si>
    <t>Metaxol</t>
  </si>
  <si>
    <t>Altidox 500mg</t>
  </si>
  <si>
    <t>Tildosin</t>
  </si>
  <si>
    <t>Moxapulvis</t>
  </si>
  <si>
    <t>Surricox 400mg/ml</t>
  </si>
  <si>
    <t>Coccibal 400mg/ml</t>
  </si>
  <si>
    <t>Evant + Hipramune T</t>
  </si>
  <si>
    <t>Paracox-8</t>
  </si>
  <si>
    <t>Evanovo</t>
  </si>
  <si>
    <t>Copper Forte 50 mg/ml</t>
  </si>
  <si>
    <t>Huvamox 800 mg/g</t>
  </si>
  <si>
    <t>Pharmasin 100% W/W gran</t>
  </si>
  <si>
    <t>Pharmasin 100 000 IE/g premix</t>
  </si>
  <si>
    <t>Pharmasin 250 000 IE/g premix</t>
  </si>
  <si>
    <t>Vetmulin 10% premix</t>
  </si>
  <si>
    <t>Decoquinate (Avi-deccox)</t>
  </si>
  <si>
    <t>Huvacillin 800 mg/g</t>
  </si>
  <si>
    <t>Cevac Nextmune</t>
  </si>
  <si>
    <t>Cevac Novamune</t>
  </si>
  <si>
    <t>Apravet 552 IE/MG</t>
  </si>
  <si>
    <t>Lincoral-S 222 MG/G + 444,7 MG/G</t>
  </si>
  <si>
    <t>Innovax IBD-ILT</t>
  </si>
  <si>
    <t>x</t>
  </si>
  <si>
    <t>Adjusol Tmp</t>
  </si>
  <si>
    <t>Coccipro 400mg/ml</t>
  </si>
  <si>
    <t>Colipro 2MUI/ml</t>
  </si>
  <si>
    <t>Dophacyl® Avi 1000 mg/g</t>
  </si>
  <si>
    <t>HydroTrim 500 MG/G + 100 MG/G</t>
  </si>
  <si>
    <t>Lyncoo 400 mg/g</t>
  </si>
  <si>
    <t>Novosol 500.000 IU/g</t>
  </si>
  <si>
    <t>Rhemox 435.6Mg/G</t>
  </si>
  <si>
    <t>Tyloral</t>
  </si>
  <si>
    <t>Avinew Fizz</t>
  </si>
  <si>
    <t>Hipragumboro G97</t>
  </si>
  <si>
    <t>Respivac aMPV</t>
  </si>
  <si>
    <t xml:space="preserve">Dophexine 20 mg/g </t>
  </si>
  <si>
    <t>Fludosol 200 mg/ml</t>
  </si>
  <si>
    <t>PART 1 - INFORMATION ABOUT PRODUCER AND COMPANY VET</t>
  </si>
  <si>
    <t>PRODUCER</t>
  </si>
  <si>
    <t>COMPANY VET</t>
  </si>
  <si>
    <t>NAME</t>
  </si>
  <si>
    <t>ADDRESS:</t>
  </si>
  <si>
    <t>PHONE:</t>
  </si>
  <si>
    <t>Official address:</t>
  </si>
  <si>
    <t>PART 2 - INFORMATION ABOUT THE BATCH OF POULTRY</t>
  </si>
  <si>
    <t>FLOCK:</t>
  </si>
  <si>
    <t>Flock address:</t>
  </si>
  <si>
    <t>Flock number (format BEXXXXXXXX-030X):</t>
  </si>
  <si>
    <t>Additional information
(optional)</t>
  </si>
  <si>
    <t>Type of poultry:</t>
  </si>
  <si>
    <t>Race:</t>
  </si>
  <si>
    <t>Quality label:</t>
  </si>
  <si>
    <t>Date of birth:</t>
  </si>
  <si>
    <t>Number of animals installed:</t>
  </si>
  <si>
    <t>Total mortality rate:</t>
  </si>
  <si>
    <t>Average weight kg/bird:</t>
  </si>
  <si>
    <t>FEED INFORMATION: (last 6 weeks)</t>
  </si>
  <si>
    <t>Name of feed supplier:</t>
  </si>
  <si>
    <t>Name of supplier of raw materials for mixed feed:</t>
  </si>
  <si>
    <t>Starting date</t>
  </si>
  <si>
    <t>End date</t>
  </si>
  <si>
    <t>Withdrawal period</t>
  </si>
  <si>
    <t>Name (choose from dropdown-list)</t>
  </si>
  <si>
    <t>Diseases / symptoms</t>
  </si>
  <si>
    <t>Additional symptoms:</t>
  </si>
  <si>
    <t>INFO ON VACCINATION: (last 6 weeks)</t>
  </si>
  <si>
    <t>Name vaccine (choose from dropdown-list)</t>
  </si>
  <si>
    <t>TESTS CARRIED OUT WITHIN THE CONTEXT OF FOOD SAFETY</t>
  </si>
  <si>
    <t>Reference number of test report + any remarks</t>
  </si>
  <si>
    <t>The animals' company of origin is subject to intensified inspections with regard to residues and/or banned substances (for BE this is in accordance with Royal Decree 27/02/2013)?</t>
  </si>
  <si>
    <t>PART 3 - INFORMATION  IMPORTANT FOR EXPORT TO THIRD COUNTRIES</t>
  </si>
  <si>
    <t>Were the chicks hatched in Belgium?</t>
  </si>
  <si>
    <t>Was the poultry reared in Belgium?</t>
  </si>
  <si>
    <t>During the past 12 months, were the following confirmed at the company:</t>
  </si>
  <si>
    <t>- an outbreak of HPAI?</t>
  </si>
  <si>
    <t>- an outbreak of LPAI?</t>
  </si>
  <si>
    <t>- an outbreak of Newcastle disease (NCD)?</t>
  </si>
  <si>
    <t>During the past 12 months, was the company in a zone demarcated due to:</t>
  </si>
  <si>
    <t>- High-pathogenicity avian influenza (HPAI)</t>
  </si>
  <si>
    <t>- Low-pathogenicity avian influenza (LPAI)</t>
  </si>
  <si>
    <t>- Newcastle disease (NCD)</t>
  </si>
  <si>
    <t>- a case of equine encephalomyelitis?</t>
  </si>
  <si>
    <t>One of the following diseases diagnosed by a vet?</t>
  </si>
  <si>
    <t>*Pasteurellosis, fowl typhoid (Salmonella gallinarum), pullorum disease (Salmonella pullorum), Gumboro disease, Inflammatory Bowel Disease (IBD), Marek's disease, avian infectious laryngotracheitis, avian infectious bronchitis, avian mycoplasmosis (Mycoplasma gallisepticum), psittacosis (ornithosis), chlamydiosis, avian infectious  encephalomyelitis, aviane leucosis, avian tuberculosis, paramyxovirosis.</t>
  </si>
  <si>
    <t>I declare that I will submit a new FCI statement if during the period that this FCI statement is valid new treatments or analyses are applied and/or diseases or an abnormal mortality rate are determined.</t>
  </si>
  <si>
    <t>Signature of producer:</t>
  </si>
  <si>
    <t>Date:</t>
  </si>
  <si>
    <t>PART 4 - APPROVAL BY SLAUGHTERHOUSE</t>
  </si>
  <si>
    <t>I ACCEPT THIS POULTRY FOR SLAUGHTER:</t>
  </si>
  <si>
    <t>Signature of slaughterhouse manager:</t>
  </si>
  <si>
    <t>Signature company vet:</t>
  </si>
  <si>
    <t>Estimated slaughter date:</t>
  </si>
  <si>
    <t>Permitted final date of administration:</t>
  </si>
  <si>
    <r>
      <rPr>
        <b/>
        <sz val="12"/>
        <color rgb="FFFF0000"/>
        <rFont val="Arial"/>
        <family val="2"/>
      </rPr>
      <t xml:space="preserve">* </t>
    </r>
    <r>
      <rPr>
        <sz val="8"/>
        <rFont val="Arial"/>
        <family val="2"/>
      </rPr>
      <t>Cumulative daily mortality rate:</t>
    </r>
  </si>
  <si>
    <t>BROILERS</t>
  </si>
  <si>
    <t>The poultry was fed with</t>
  </si>
  <si>
    <t xml:space="preserve">Name catching team: </t>
  </si>
  <si>
    <t xml:space="preserve">Result of salmonella analysis </t>
  </si>
  <si>
    <t>Serotyping:</t>
  </si>
  <si>
    <t>PART 5 - FASFC - INSPECTION: FCI INSPECTED</t>
  </si>
  <si>
    <t>Entry check</t>
  </si>
  <si>
    <t>Exit check</t>
  </si>
  <si>
    <t>Accreditation number hatchery</t>
  </si>
  <si>
    <t>Not applicable</t>
  </si>
  <si>
    <t>Vaccines</t>
  </si>
  <si>
    <t>Countries</t>
  </si>
  <si>
    <t>Drugs</t>
  </si>
  <si>
    <t>Additives</t>
  </si>
  <si>
    <t>Withdrawal
period</t>
  </si>
  <si>
    <t>Other countries:</t>
  </si>
  <si>
    <t>Netherlands</t>
  </si>
  <si>
    <t>France</t>
  </si>
  <si>
    <t>Germany</t>
  </si>
  <si>
    <t>Great Britain</t>
  </si>
  <si>
    <t>Luxembourg</t>
  </si>
  <si>
    <t>Albania</t>
  </si>
  <si>
    <t>Algeria</t>
  </si>
  <si>
    <t>America</t>
  </si>
  <si>
    <t>American Samoa</t>
  </si>
  <si>
    <t>American Virgin Islands</t>
  </si>
  <si>
    <t>Antigua and Barbuda</t>
  </si>
  <si>
    <t>Argentina</t>
  </si>
  <si>
    <t>Armenia</t>
  </si>
  <si>
    <t>Australia</t>
  </si>
  <si>
    <t>Bahrain</t>
  </si>
  <si>
    <t>Bosnia and Herzegovina</t>
  </si>
  <si>
    <t>Brazil</t>
  </si>
  <si>
    <t>British Virgin Islands</t>
  </si>
  <si>
    <t>Bulgaria</t>
  </si>
  <si>
    <t>Cambodia</t>
  </si>
  <si>
    <t>Canary Islands</t>
  </si>
  <si>
    <t>Central African Republic</t>
  </si>
  <si>
    <t>Chile</t>
  </si>
  <si>
    <t>Christmas Island</t>
  </si>
  <si>
    <t>Cocos Islands</t>
  </si>
  <si>
    <t>Comoros</t>
  </si>
  <si>
    <t>Cook Islands</t>
  </si>
  <si>
    <t>Denmark</t>
  </si>
  <si>
    <t>Dominican Republic</t>
  </si>
  <si>
    <t>Egypt</t>
  </si>
  <si>
    <t>England</t>
  </si>
  <si>
    <t>Equatorial Guinea</t>
  </si>
  <si>
    <t>Estonia</t>
  </si>
  <si>
    <t>Ethiopia</t>
  </si>
  <si>
    <t>Faroe Islands</t>
  </si>
  <si>
    <t>Falkland Islands</t>
  </si>
  <si>
    <t>Philippines</t>
  </si>
  <si>
    <t>French Guiana</t>
  </si>
  <si>
    <t>French Polynesia</t>
  </si>
  <si>
    <t>Georgia</t>
  </si>
  <si>
    <t>Greece</t>
  </si>
  <si>
    <t>Greenland</t>
  </si>
  <si>
    <t>Guinea</t>
  </si>
  <si>
    <t>Guinea-Bissau</t>
  </si>
  <si>
    <t>Haiti</t>
  </si>
  <si>
    <t>Hungary</t>
  </si>
  <si>
    <t>Hong Kong</t>
  </si>
  <si>
    <t>Ireland</t>
  </si>
  <si>
    <t>Iceland</t>
  </si>
  <si>
    <t>Indonesia</t>
  </si>
  <si>
    <t>Iraq</t>
  </si>
  <si>
    <t>Israel</t>
  </si>
  <si>
    <t>Italy</t>
  </si>
  <si>
    <t>Ivory Coast</t>
  </si>
  <si>
    <t>Yemen</t>
  </si>
  <si>
    <t>Jordan</t>
  </si>
  <si>
    <t>Cayman Islands</t>
  </si>
  <si>
    <t>Cape Verde</t>
  </si>
  <si>
    <t>Cameroon</t>
  </si>
  <si>
    <t>Kazakhstan</t>
  </si>
  <si>
    <t>Kenya</t>
  </si>
  <si>
    <t>Kyrgyzstan</t>
  </si>
  <si>
    <t>Kuwait</t>
  </si>
  <si>
    <t>Croatia</t>
  </si>
  <si>
    <t>Latvia</t>
  </si>
  <si>
    <t>Lebanon</t>
  </si>
  <si>
    <t>Libya</t>
  </si>
  <si>
    <t>Lithuania</t>
  </si>
  <si>
    <t>Macedonia</t>
  </si>
  <si>
    <t>Madagascar</t>
  </si>
  <si>
    <t>Maldives</t>
  </si>
  <si>
    <t>Malaysia</t>
  </si>
  <si>
    <t>Morocco</t>
  </si>
  <si>
    <t>Marshall Islands</t>
  </si>
  <si>
    <t>Mauritania</t>
  </si>
  <si>
    <t>Moldova</t>
  </si>
  <si>
    <t>Mongolia</t>
  </si>
  <si>
    <t>Namibia</t>
  </si>
  <si>
    <t>Netherlands Antilles</t>
  </si>
  <si>
    <t>New Caledonia</t>
  </si>
  <si>
    <t>New Zealand</t>
  </si>
  <si>
    <t>North Korea</t>
  </si>
  <si>
    <t>Northern Mariana Islands</t>
  </si>
  <si>
    <t>Norway</t>
  </si>
  <si>
    <t>Uganda</t>
  </si>
  <si>
    <t>Ukraine</t>
  </si>
  <si>
    <t>Uzbekistan</t>
  </si>
  <si>
    <t>East Timor</t>
  </si>
  <si>
    <t>Austria</t>
  </si>
  <si>
    <t>Palestinian Territories</t>
  </si>
  <si>
    <t>Papua New Guinea</t>
  </si>
  <si>
    <t>Pitcairn Islands</t>
  </si>
  <si>
    <t>Poland</t>
  </si>
  <si>
    <t>Romania</t>
  </si>
  <si>
    <t>Russia</t>
  </si>
  <si>
    <t>Saint Kitts and Nevis</t>
  </si>
  <si>
    <t>Saint Vincent and the Grenadines</t>
  </si>
  <si>
    <t>Saint Barthélemy</t>
  </si>
  <si>
    <t>Saint Pierre and Miquelon</t>
  </si>
  <si>
    <t>Solomon Islands</t>
  </si>
  <si>
    <t>Sao Tome and Principe</t>
  </si>
  <si>
    <t>Saudi Arabia</t>
  </si>
  <si>
    <t>Serbia</t>
  </si>
  <si>
    <t>Seychelles</t>
  </si>
  <si>
    <t>Saint Helena</t>
  </si>
  <si>
    <t>Saint Martin</t>
  </si>
  <si>
    <t>Slovenia</t>
  </si>
  <si>
    <t>Slovakia</t>
  </si>
  <si>
    <t>Sudan</t>
  </si>
  <si>
    <t>Somalia</t>
  </si>
  <si>
    <t>Spain</t>
  </si>
  <si>
    <t>Syria</t>
  </si>
  <si>
    <t>Tajikistan</t>
  </si>
  <si>
    <t>Tokelau Islands</t>
  </si>
  <si>
    <t>Trinidad and Tobago</t>
  </si>
  <si>
    <t>Chad</t>
  </si>
  <si>
    <t>Czech Republic</t>
  </si>
  <si>
    <t>Tunisia</t>
  </si>
  <si>
    <t>Turkey</t>
  </si>
  <si>
    <t>Turks and Caicos Islands</t>
  </si>
  <si>
    <t>Vatican City</t>
  </si>
  <si>
    <t>United Kingdom</t>
  </si>
  <si>
    <t>United Arab Emirates</t>
  </si>
  <si>
    <t>United States</t>
  </si>
  <si>
    <t>Wallis and Futuna</t>
  </si>
  <si>
    <t>Western Sahara</t>
  </si>
  <si>
    <t>Belarus</t>
  </si>
  <si>
    <t>South Africa</t>
  </si>
  <si>
    <t>South Georgia and the South Sandwich Islands</t>
  </si>
  <si>
    <t>South Korea</t>
  </si>
  <si>
    <t>Sweden</t>
  </si>
  <si>
    <t>Switzerland</t>
  </si>
  <si>
    <t>Instructions for completing the FCI  form for slaughter poultry - broilers</t>
  </si>
  <si>
    <t>GENERAL INFORMATION ABOUT HOW TO USE THE FORM</t>
  </si>
  <si>
    <t xml:space="preserve">The FCI form must be received by the slaughterhouse at least two working days before slaughter.   </t>
  </si>
  <si>
    <t xml:space="preserve">We recommend that you complete this electronic form and send it to the slaughterhouse by email.
</t>
  </si>
  <si>
    <t>However, it is also possible to print out the form and complete it manually, then send it by fax or post. Please note that this letter must be received by the slaughterhouse 2 working days before slaughter.</t>
  </si>
  <si>
    <t>FCI forms must be kept for 5 years by both the poultry farmer and the slaughterhouse.</t>
  </si>
  <si>
    <t>One FCI form has to be filled in per flock,</t>
  </si>
  <si>
    <t>The information in an FCI applies to and is therefore identical for every animal in the flock listed on the FCI.</t>
  </si>
  <si>
    <t xml:space="preserve">If different information needs to be provided for an animal or batch of animals or part of a batch of animals, a separate FCI must be drawn up for that animal or batch of animals or part of a batch of animals.    </t>
  </si>
  <si>
    <t xml:space="preserve"> Is one batch of poultry going to different slaughterhouses? Then draw up a separate FCI document for each slaughterhouse.</t>
  </si>
  <si>
    <t xml:space="preserve">Always keep a copy of the FCI document for your own records.  </t>
  </si>
  <si>
    <t xml:space="preserve">The form that you send by email to the slaughterhouse does not need to be signed. 		</t>
  </si>
  <si>
    <r>
      <t xml:space="preserve">However, the copy that you print out and give to the truck driver </t>
    </r>
    <r>
      <rPr>
        <b/>
        <sz val="10"/>
        <rFont val="Arial"/>
        <family val="2"/>
      </rPr>
      <t xml:space="preserve">must be signed </t>
    </r>
    <r>
      <rPr>
        <sz val="10"/>
        <rFont val="Arial"/>
        <family val="2"/>
      </rPr>
      <t xml:space="preserve">and dated. </t>
    </r>
  </si>
  <si>
    <t xml:space="preserve">The document has been set up so that the K column is not printed.	</t>
  </si>
  <si>
    <t xml:space="preserve"> If animals are traded through intermediaries (whether or not they are traders), each intermediary/trader must request the FCI from each previous owner and, if necessary, supplement it with new relevant information.   </t>
  </si>
  <si>
    <t xml:space="preserve">This FCI form can be downloaded from these websites:		</t>
  </si>
  <si>
    <t xml:space="preserve">These websites and trade journals will also notify you when a new version is available.  </t>
  </si>
  <si>
    <t>PART 1 - INFORMATION ABOUT PRODUCER</t>
  </si>
  <si>
    <t>Fill in the specific details of the batch to be slaughtered in the fields provided.</t>
  </si>
  <si>
    <t xml:space="preserve">Date on which the poultry will actually be slaughtered. </t>
  </si>
  <si>
    <t>First enter the estimated slaughter date before filling in the rest of the document.</t>
  </si>
  <si>
    <t>If you are using the electronic form, first fill in the fixed details relating to the producer. Then save the document. This way, you do not have to fill in the fixed details again each time.</t>
  </si>
  <si>
    <t xml:space="preserve">If the administrative headquarters is located at the same address as the holding, the holding address is the same as the administrative address.        </t>
  </si>
  <si>
    <t xml:space="preserve">PART 2 - INFORMATION ABOUT THE BATCH OF POULTRY	</t>
  </si>
  <si>
    <t xml:space="preserve">Flock number: </t>
  </si>
  <si>
    <t>12-digit code. This code can be found on your batch sheet</t>
  </si>
  <si>
    <t>Address where the poultry is housed,
The flock address may be the same as the administrative address, if poultry is kept in only one location.</t>
  </si>
  <si>
    <t>(This is optional) Combination of the flock number and the date of installation.</t>
  </si>
  <si>
    <t>Either the actual Belplume certificate or the equivalent IKB Kip for poultry from the Netherlands.</t>
  </si>
  <si>
    <t>Additional information:</t>
  </si>
  <si>
    <t>Date on which the batch of poultry was born,</t>
  </si>
  <si>
    <t xml:space="preserve"> In the case of on-farm hatching, the date of birth when the chicks hatched on the farm,</t>
  </si>
  <si>
    <t>The number of animals initially installed.</t>
  </si>
  <si>
    <t>Number of animals to
slaughterhouse:</t>
  </si>
  <si>
    <r>
      <t xml:space="preserve"> The number of animals sent to</t>
    </r>
    <r>
      <rPr>
        <b/>
        <sz val="10"/>
        <rFont val="Arial"/>
        <family val="2"/>
      </rPr>
      <t xml:space="preserve"> a single slaughterhouse</t>
    </r>
    <r>
      <rPr>
        <sz val="10"/>
        <rFont val="Arial"/>
        <family val="2"/>
      </rPr>
      <t xml:space="preserve">. </t>
    </r>
  </si>
  <si>
    <t>A deviation of maximum 3% is tolerated.</t>
  </si>
  <si>
    <t>Name catching team:</t>
  </si>
  <si>
    <t>Enter the company name of the professional catching team.
If you call on family, friends, or acquaintances who only work at one poultry farm, enter ‘occasional helpers’.</t>
  </si>
  <si>
    <t>Cumulative daily mortality rate:</t>
  </si>
  <si>
    <r>
      <rPr>
        <b/>
        <sz val="10"/>
        <color rgb="FFFF0000"/>
        <rFont val="Arial"/>
        <family val="2"/>
      </rPr>
      <t>MANDATORY TO COMPLETE</t>
    </r>
    <r>
      <rPr>
        <sz val="10"/>
        <rFont val="Arial"/>
        <family val="2"/>
      </rPr>
      <t xml:space="preserve">
Cumulative daily mortality rate.
Formula = sum of the daily mortality rates.
You can find this percentage in the print screen of the mortality list.</t>
    </r>
  </si>
  <si>
    <t xml:space="preserve"> The dropout list:</t>
  </si>
  <si>
    <t xml:space="preserve">MANDATORY TO SEND for poultry farmers with an occupancy density of more than 33 kg/m².
This list must be completed and sent as an attachment with the FCI form.
Can be found at  https://www.belplume.be/Documenten.php </t>
  </si>
  <si>
    <t>"Name of feed supplier" or "Name of supplier of raw materials for mixed feed" are optional.</t>
  </si>
  <si>
    <t>For medicated animal feed (including deworming agents), feed additives (coccidiostats), medicines, and vaccines, there are “dropdown” lists. After you have selected the correct products here (click on the arrow), the legal withdrawal period (in days) will appear.</t>
  </si>
  <si>
    <t>Please note: your veterinarian may decide to deviate from this withdrawal period. 
It is therefore necessary to always check whether the waiting period in the drop-down list corresponds to the waiting period stated on the prescription. If not, you must adjust the indicated waiting period to the prescribed waiting period (days). 
You can then delete the formula in Excel and manually enter the correct waiting period."</t>
  </si>
  <si>
    <t xml:space="preserve">The drop-down lists only contain the most commonly used products. 
If you have used a product that is not included in the lists, you can fill in the blank cell below the lists.
N.B.: if you use these blank cells, the waiting periods (days) must also be filled in.	</t>
  </si>
  <si>
    <t>If you did not use any coccidiostats, medicines, or vaccines, select the ‘Not applicable’ line in the dropdown list.</t>
  </si>
  <si>
    <t>Even if no medicines were used, diseases or symptoms must be entered</t>
  </si>
  <si>
    <t xml:space="preserve">Enter the reference number of the laboratory report in the ‘reference number of test report’ field.
A copy of the original laboratory report with the full results must be included with the pre-registration at the slaughterhouse.
This is necessary to determine the logistical slaughter order.		</t>
  </si>
  <si>
    <t>Each hatchery has a separate accreditation number. 
You can request this number from your hatchery,</t>
  </si>
  <si>
    <t>High-pathogenicity avian influenza</t>
  </si>
  <si>
    <t>Low-pathogenicity avian influenza</t>
  </si>
  <si>
    <t>Newcastle disease</t>
  </si>
  <si>
    <t>Company of origin</t>
  </si>
  <si>
    <t xml:space="preserve">The company (flock number) where the animals are loaded for transport to the slaughterhouse or to the next company.	</t>
  </si>
  <si>
    <t>Royal Decree of 27/02/2013</t>
  </si>
  <si>
    <t>The Royal Decree is the legal basis for applying the intensified inspection (the measures).</t>
  </si>
  <si>
    <t>Intensified inspection</t>
  </si>
  <si>
    <t>A follow-up measure that is initiated when residues of an authorized substance are detected in concentrations exceeding the authorized limit, and the investigation does not show that the presence of those residues is due to a legal treatment. The measures that make up the intensified control, as well as the duration of their application, vary according to the seriousness of the infringement detected and may include a check of a batch of animals at the slaughterhouse for the same residues that gave rise to this intensified inspection.</t>
  </si>
  <si>
    <t>In the ‘special remarks’ box, you can provide additional information that is useful for the slaughterhouse and/or the inspector.
If there are any changes in the period between completing the form and delivering the poultry to the slaughterhouse, these changes must be reported here.
Relevant results of previous ante- and post-mortem inspections of animals from the same company must also be reported (unless the slaughterhouse already has this information).
The company of origin of the animals is subject to intensified inspections in accordance with the Royal Decree of February 27, 2013.</t>
  </si>
  <si>
    <t>This part of the form is reserved for the slaughterhouse, nothing has to be filled in here.</t>
  </si>
  <si>
    <t>This final part of the form is reserved for the FASFC, nothing has to be filled in here.</t>
  </si>
  <si>
    <t>=&gt; Suggestions for improving this FCI document can be sent to "info@vepek.be"</t>
  </si>
  <si>
    <t>VEPEK makes every effort to keep the FCI form error-free and up to date. However, VEPEK cannot guarantee that the FCI form is completely free of errors at all times. VEPEK cannot be held liable for any direct or indirect damage resulting from the use of the FCI form or the information provided.</t>
  </si>
  <si>
    <t>Only the light blue text boxes need to be completed.</t>
  </si>
  <si>
    <t xml:space="preserve">This FCI form serves as an accompanying document for broiler chickens ready for slaughter. It has been drawn up by VEPEK, in consultation with the FASFC. The current version of the FCI must be used from 1 October 2025 onwards.	</t>
  </si>
  <si>
    <t xml:space="preserve">Only a fully and correctly completed FCI form is valid.  </t>
  </si>
  <si>
    <t>Completed forms are valid for a maximum of 7 days.
Please note that the day of signing by the poultry farmer is considered the first day of validity of the FCI.</t>
  </si>
  <si>
    <t xml:space="preserve">	However, if new treatments or analyses have been carried out and/or diseases or abnormal production figures have been detected during this 7-day period of validity of the FCI, a new FCI must be drawn up and sent to the slaughterhouse.</t>
  </si>
  <si>
    <t>Amproline 40% drinking water</t>
  </si>
  <si>
    <t>Gallifen 20% drinking water 1-2 mg/kg</t>
  </si>
  <si>
    <t>Gallifen 20% drinking water 3 mg/kg</t>
  </si>
  <si>
    <t>Vetmulin 45% drinking water</t>
  </si>
  <si>
    <t>Trisulmix liquid</t>
  </si>
  <si>
    <t>Responsible:</t>
  </si>
  <si>
    <r>
      <t xml:space="preserve">FOOD CHAIN INFORMATION for POULTRY FOR SLAUGHTER - broilers       </t>
    </r>
    <r>
      <rPr>
        <b/>
        <sz val="10"/>
        <color rgb="FFFF0000"/>
        <rFont val="Arial"/>
        <family val="2"/>
      </rPr>
      <t>version 09/2025</t>
    </r>
  </si>
  <si>
    <t>Name of company:</t>
  </si>
  <si>
    <t>Name of medicine / medicated feeds (inc. deworming agents) / feed additives (choose from dropdown-list:)</t>
  </si>
  <si>
    <t>Number of birds installed:</t>
  </si>
  <si>
    <t>Number of birds to slaughterhouse:</t>
  </si>
  <si>
    <t>* mandatory to complete + send daily mortality list with FCI</t>
  </si>
  <si>
    <t>Age of birds in days</t>
  </si>
  <si>
    <t>Are there additional symptoms that threaten the food safety of the meat?</t>
  </si>
  <si>
    <t>INFO ON DISEASES, SYMPTOMS AND MEDICINES: (last 6 weeks)</t>
  </si>
  <si>
    <t>Medical treatment</t>
  </si>
  <si>
    <t xml:space="preserve">Stocking density  &gt; 33 kg/m² ?   </t>
  </si>
  <si>
    <t>Sent under the responsibility of the operator who completed this FCI statement.</t>
  </si>
  <si>
    <t>Approval number hatchery</t>
  </si>
  <si>
    <t xml:space="preserve">SPECIAL REMARKS (E.G. RELEVANT RESULTS OF PREVIOUS ANTE AND POST MORTEM INSPECTIONS) AND/OR ADDITIONAL ANALYSIS RESULTS: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</si>
</sst>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quot;€&quot;_-;\-* #,##0.00\ &quot;€&quot;_-;_-* &quot;-&quot;??\ &quot;€&quot;_-;_-@_-"/>
    <numFmt numFmtId="165" formatCode="d/mm/yyyy;@"/>
    <numFmt numFmtId="166" formatCode="dd\-mm\-yy;@"/>
    <numFmt numFmtId="167" formatCode="d"/>
  </numFmts>
  <fonts count="18" x14ac:knownFonts="1">
    <font>
      <sz val="10"/>
      <name val="Arial"/>
    </font>
    <font>
      <sz val="11"/>
      <color theme="1"/>
      <name val="Calibri"/>
      <family val="2"/>
      <scheme val="minor"/>
    </font>
    <font>
      <sz val="10"/>
      <name val="Arial"/>
      <family val="2"/>
    </font>
    <font>
      <b/>
      <sz val="10"/>
      <name val="Arial"/>
      <family val="2"/>
    </font>
    <font>
      <u/>
      <sz val="10"/>
      <color indexed="12"/>
      <name val="Arial"/>
      <family val="2"/>
    </font>
    <font>
      <b/>
      <sz val="8"/>
      <name val="Arial"/>
      <family val="2"/>
    </font>
    <font>
      <sz val="8"/>
      <name val="Arial"/>
      <family val="2"/>
    </font>
    <font>
      <b/>
      <sz val="9"/>
      <name val="Arial"/>
      <family val="2"/>
    </font>
    <font>
      <sz val="9"/>
      <name val="Arial"/>
      <family val="2"/>
    </font>
    <font>
      <sz val="8"/>
      <color rgb="FF000000"/>
      <name val="Tahoma"/>
      <family val="2"/>
    </font>
    <font>
      <b/>
      <sz val="10"/>
      <color rgb="FFFF0000"/>
      <name val="Arial"/>
      <family val="2"/>
    </font>
    <font>
      <b/>
      <sz val="14"/>
      <name val="Arial"/>
      <family val="2"/>
    </font>
    <font>
      <b/>
      <sz val="6"/>
      <name val="Arial"/>
      <family val="2"/>
    </font>
    <font>
      <sz val="10"/>
      <color theme="1"/>
      <name val="Arial"/>
      <family val="2"/>
    </font>
    <font>
      <b/>
      <u/>
      <sz val="8"/>
      <name val="Arial"/>
      <family val="2"/>
    </font>
    <font>
      <i/>
      <sz val="8"/>
      <name val="Arial"/>
      <family val="2"/>
    </font>
    <font>
      <sz val="8"/>
      <color rgb="FFFF0000"/>
      <name val="Arial"/>
      <family val="2"/>
    </font>
    <font>
      <b/>
      <sz val="12"/>
      <color rgb="FFFF000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rgb="FF92D050"/>
        <bgColor indexed="64"/>
      </patternFill>
    </fill>
    <fill>
      <patternFill patternType="solid">
        <fgColor theme="0" tint="-0.249977111117893"/>
        <bgColor indexed="64"/>
      </patternFill>
    </fill>
    <fill>
      <patternFill patternType="solid">
        <fgColor rgb="FFF0F8FA"/>
        <bgColor indexed="64"/>
      </patternFill>
    </fill>
    <fill>
      <patternFill patternType="solid">
        <fgColor rgb="FFFFFF00"/>
        <bgColor indexed="64"/>
      </patternFill>
    </fill>
  </fills>
  <borders count="3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22"/>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4">
    <xf numFmtId="0" fontId="0" fillId="0" borderId="0"/>
    <xf numFmtId="164" fontId="2" fillId="0" borderId="0" applyFont="0" applyFill="0" applyBorder="0" applyAlignment="0" applyProtection="0"/>
    <xf numFmtId="0" fontId="4" fillId="0" borderId="0" applyNumberFormat="0" applyFill="0" applyBorder="0" applyAlignment="0" applyProtection="0">
      <alignment vertical="top"/>
      <protection locked="0"/>
    </xf>
    <xf numFmtId="0" fontId="1" fillId="0" borderId="0"/>
  </cellStyleXfs>
  <cellXfs count="336">
    <xf numFmtId="0" fontId="0" fillId="0" borderId="0" xfId="0"/>
    <xf numFmtId="0" fontId="6" fillId="0" borderId="0" xfId="0" applyFont="1" applyProtection="1">
      <protection locked="0"/>
    </xf>
    <xf numFmtId="0" fontId="8" fillId="0" borderId="0" xfId="0" applyFont="1" applyAlignment="1" applyProtection="1">
      <alignment vertical="center"/>
      <protection locked="0"/>
    </xf>
    <xf numFmtId="0" fontId="8" fillId="0" borderId="0" xfId="0" applyFont="1" applyProtection="1">
      <protection locked="0"/>
    </xf>
    <xf numFmtId="0" fontId="8" fillId="0" borderId="0" xfId="0" applyFont="1" applyAlignment="1" applyProtection="1">
      <alignment horizontal="right" vertical="center"/>
      <protection locked="0"/>
    </xf>
    <xf numFmtId="0" fontId="8" fillId="0" borderId="0" xfId="0" applyFont="1" applyAlignment="1" applyProtection="1">
      <alignment horizontal="center" vertical="center"/>
      <protection locked="0"/>
    </xf>
    <xf numFmtId="0" fontId="5" fillId="2" borderId="0" xfId="0" applyFont="1" applyFill="1" applyAlignment="1">
      <alignment vertical="center"/>
    </xf>
    <xf numFmtId="0" fontId="6" fillId="2" borderId="13" xfId="0" applyFont="1" applyFill="1" applyBorder="1" applyAlignment="1">
      <alignment horizontal="center" vertical="center"/>
    </xf>
    <xf numFmtId="0" fontId="6" fillId="2" borderId="10" xfId="0" applyFont="1" applyFill="1" applyBorder="1" applyAlignment="1">
      <alignment horizontal="center" vertical="center"/>
    </xf>
    <xf numFmtId="0" fontId="5" fillId="2" borderId="12" xfId="0" applyFont="1" applyFill="1" applyBorder="1" applyAlignment="1">
      <alignment vertical="center"/>
    </xf>
    <xf numFmtId="0" fontId="2" fillId="0" borderId="0" xfId="0" applyFont="1" applyAlignment="1" applyProtection="1">
      <alignment vertical="center"/>
      <protection locked="0"/>
    </xf>
    <xf numFmtId="0" fontId="6" fillId="2" borderId="3" xfId="0" applyFont="1" applyFill="1" applyBorder="1" applyAlignment="1" applyProtection="1">
      <alignment horizontal="center" vertical="center"/>
      <protection locked="0"/>
    </xf>
    <xf numFmtId="0" fontId="5" fillId="0" borderId="12" xfId="0" applyFont="1" applyBorder="1" applyAlignment="1">
      <alignment vertical="center"/>
    </xf>
    <xf numFmtId="0" fontId="6" fillId="4" borderId="5" xfId="0" applyFont="1" applyFill="1" applyBorder="1" applyAlignment="1">
      <alignment vertical="center"/>
    </xf>
    <xf numFmtId="0" fontId="6" fillId="4" borderId="0" xfId="0" applyFont="1" applyFill="1" applyAlignment="1">
      <alignment vertical="center"/>
    </xf>
    <xf numFmtId="0" fontId="6" fillId="0" borderId="0" xfId="0" applyFont="1" applyAlignment="1" applyProtection="1">
      <alignment horizontal="right" vertical="center"/>
      <protection locked="0"/>
    </xf>
    <xf numFmtId="0" fontId="8" fillId="4" borderId="0" xfId="0" applyFont="1" applyFill="1"/>
    <xf numFmtId="0" fontId="6" fillId="2" borderId="2"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protection locked="0"/>
    </xf>
    <xf numFmtId="0" fontId="6" fillId="0" borderId="0" xfId="0" applyFont="1" applyAlignment="1" applyProtection="1">
      <alignment vertical="center"/>
      <protection locked="0"/>
    </xf>
    <xf numFmtId="0" fontId="6" fillId="0" borderId="0" xfId="0" applyFont="1" applyAlignment="1">
      <alignment horizontal="right" vertical="center"/>
    </xf>
    <xf numFmtId="0" fontId="6" fillId="0" borderId="0" xfId="0" applyFont="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8" fillId="0" borderId="12" xfId="0" applyFont="1" applyBorder="1" applyAlignment="1">
      <alignment vertical="center"/>
    </xf>
    <xf numFmtId="0" fontId="8" fillId="0" borderId="0" xfId="0" applyFont="1"/>
    <xf numFmtId="0" fontId="6" fillId="4" borderId="4" xfId="0" applyFont="1" applyFill="1" applyBorder="1" applyAlignment="1">
      <alignment horizontal="left" vertical="center"/>
    </xf>
    <xf numFmtId="0" fontId="6" fillId="0" borderId="12" xfId="0" applyFont="1" applyBorder="1" applyAlignment="1">
      <alignment vertical="center" wrapText="1"/>
    </xf>
    <xf numFmtId="0" fontId="2" fillId="0" borderId="0" xfId="0" applyFont="1"/>
    <xf numFmtId="0" fontId="6" fillId="0" borderId="0" xfId="0" applyFont="1"/>
    <xf numFmtId="0" fontId="8" fillId="4" borderId="0" xfId="0" applyFont="1" applyFill="1" applyAlignment="1" applyProtection="1">
      <alignment vertical="center"/>
      <protection locked="0"/>
    </xf>
    <xf numFmtId="0" fontId="8" fillId="4" borderId="0" xfId="0" applyFont="1" applyFill="1" applyProtection="1">
      <protection locked="0"/>
    </xf>
    <xf numFmtId="0" fontId="14" fillId="0" borderId="0" xfId="0" applyFont="1"/>
    <xf numFmtId="14" fontId="7" fillId="0" borderId="8" xfId="0" applyNumberFormat="1" applyFont="1" applyBorder="1" applyAlignment="1">
      <alignment horizontal="center" vertical="center" wrapText="1"/>
    </xf>
    <xf numFmtId="166" fontId="6" fillId="5" borderId="8" xfId="0" applyNumberFormat="1" applyFont="1" applyFill="1" applyBorder="1" applyAlignment="1">
      <alignment horizontal="center" vertical="center"/>
    </xf>
    <xf numFmtId="0" fontId="5" fillId="2" borderId="15" xfId="0" applyFont="1" applyFill="1" applyBorder="1" applyAlignment="1">
      <alignment vertical="center"/>
    </xf>
    <xf numFmtId="0" fontId="5" fillId="2" borderId="21" xfId="0" applyFont="1" applyFill="1" applyBorder="1" applyAlignment="1">
      <alignment vertical="center"/>
    </xf>
    <xf numFmtId="0" fontId="6" fillId="2" borderId="26" xfId="0" applyFont="1" applyFill="1" applyBorder="1" applyAlignment="1" applyProtection="1">
      <alignment horizontal="center" vertical="center"/>
      <protection locked="0"/>
    </xf>
    <xf numFmtId="0" fontId="6" fillId="2" borderId="19" xfId="0" applyFont="1" applyFill="1" applyBorder="1" applyAlignment="1" applyProtection="1">
      <alignment horizontal="center" vertical="center"/>
      <protection locked="0"/>
    </xf>
    <xf numFmtId="0" fontId="6" fillId="4" borderId="21" xfId="0" applyFont="1" applyFill="1" applyBorder="1" applyAlignment="1">
      <alignment horizontal="left" vertical="center"/>
    </xf>
    <xf numFmtId="0" fontId="6" fillId="4" borderId="15" xfId="0" applyFont="1" applyFill="1" applyBorder="1" applyAlignment="1">
      <alignment horizontal="left" vertical="center"/>
    </xf>
    <xf numFmtId="0" fontId="6" fillId="4" borderId="28" xfId="0" applyFont="1" applyFill="1" applyBorder="1" applyAlignment="1">
      <alignment horizontal="left" vertical="center"/>
    </xf>
    <xf numFmtId="0" fontId="6" fillId="4" borderId="27" xfId="0" applyFont="1" applyFill="1" applyBorder="1" applyAlignment="1">
      <alignment horizontal="left" vertical="center"/>
    </xf>
    <xf numFmtId="0" fontId="6" fillId="4" borderId="21" xfId="0" applyFont="1" applyFill="1" applyBorder="1" applyAlignment="1">
      <alignment vertical="center"/>
    </xf>
    <xf numFmtId="0" fontId="14" fillId="0" borderId="12" xfId="0" applyFont="1" applyBorder="1"/>
    <xf numFmtId="0" fontId="6" fillId="2" borderId="12" xfId="0" applyFont="1" applyFill="1" applyBorder="1" applyAlignment="1">
      <alignment vertical="center"/>
    </xf>
    <xf numFmtId="0" fontId="6" fillId="4" borderId="0" xfId="0" applyFont="1" applyFill="1"/>
    <xf numFmtId="0" fontId="6" fillId="4" borderId="15" xfId="0" applyFont="1" applyFill="1" applyBorder="1" applyAlignment="1">
      <alignment vertical="center"/>
    </xf>
    <xf numFmtId="0" fontId="6" fillId="4" borderId="12" xfId="0" applyFont="1" applyFill="1" applyBorder="1" applyAlignment="1">
      <alignment vertical="center"/>
    </xf>
    <xf numFmtId="0" fontId="6" fillId="0" borderId="12" xfId="0" applyFont="1" applyBorder="1" applyAlignment="1">
      <alignment vertical="center"/>
    </xf>
    <xf numFmtId="0" fontId="6" fillId="4" borderId="0" xfId="0" applyFont="1" applyFill="1" applyProtection="1">
      <protection locked="0"/>
    </xf>
    <xf numFmtId="0" fontId="5" fillId="4" borderId="21" xfId="0" applyFont="1" applyFill="1" applyBorder="1" applyAlignment="1">
      <alignment horizontal="center" vertical="center"/>
    </xf>
    <xf numFmtId="0" fontId="6" fillId="4" borderId="29" xfId="0" applyFont="1" applyFill="1" applyBorder="1" applyAlignment="1">
      <alignment horizontal="center" vertical="center"/>
    </xf>
    <xf numFmtId="0" fontId="6" fillId="4" borderId="30" xfId="0" applyFont="1" applyFill="1" applyBorder="1" applyAlignment="1">
      <alignment horizontal="center" vertical="center"/>
    </xf>
    <xf numFmtId="0" fontId="6" fillId="4" borderId="33" xfId="0" applyFont="1" applyFill="1" applyBorder="1" applyAlignment="1">
      <alignment vertical="center"/>
    </xf>
    <xf numFmtId="0" fontId="6" fillId="0" borderId="11" xfId="0" applyFont="1" applyBorder="1" applyAlignment="1">
      <alignment vertical="center"/>
    </xf>
    <xf numFmtId="0" fontId="2" fillId="0" borderId="3" xfId="0" applyFont="1" applyBorder="1" applyAlignment="1">
      <alignment horizontal="center" vertical="top"/>
    </xf>
    <xf numFmtId="0" fontId="3" fillId="0" borderId="3" xfId="0" applyFont="1" applyBorder="1"/>
    <xf numFmtId="1" fontId="2" fillId="0" borderId="1" xfId="0" applyNumberFormat="1" applyFont="1" applyBorder="1"/>
    <xf numFmtId="0" fontId="2" fillId="0" borderId="3" xfId="0" applyFont="1" applyBorder="1"/>
    <xf numFmtId="0" fontId="2" fillId="0" borderId="8" xfId="0" applyFont="1" applyBorder="1"/>
    <xf numFmtId="1" fontId="2" fillId="0" borderId="1" xfId="0" applyNumberFormat="1" applyFont="1" applyBorder="1" applyAlignment="1">
      <alignment vertical="center"/>
    </xf>
    <xf numFmtId="0" fontId="2" fillId="0" borderId="3" xfId="0" quotePrefix="1" applyFont="1" applyBorder="1"/>
    <xf numFmtId="1" fontId="2" fillId="0" borderId="0" xfId="0" applyNumberFormat="1" applyFont="1"/>
    <xf numFmtId="0" fontId="2" fillId="0" borderId="3" xfId="0" applyFont="1" applyBorder="1" applyAlignment="1">
      <alignment horizontal="righ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6" fillId="0" borderId="21" xfId="0" applyFont="1" applyBorder="1" applyAlignment="1">
      <alignment vertical="center"/>
    </xf>
    <xf numFmtId="0" fontId="2" fillId="0" borderId="3" xfId="3" applyFont="1" applyBorder="1" applyAlignment="1">
      <alignment vertical="center"/>
    </xf>
    <xf numFmtId="0" fontId="2" fillId="0" borderId="3" xfId="3" applyFont="1" applyBorder="1" applyAlignment="1">
      <alignment horizontal="right" vertical="center"/>
    </xf>
    <xf numFmtId="0" fontId="14" fillId="2" borderId="21" xfId="0" applyFont="1" applyFill="1" applyBorder="1" applyAlignment="1">
      <alignment vertical="center"/>
    </xf>
    <xf numFmtId="0" fontId="3" fillId="0" borderId="0" xfId="0" applyFont="1"/>
    <xf numFmtId="0" fontId="6" fillId="4" borderId="21" xfId="0" applyFont="1" applyFill="1" applyBorder="1" applyAlignment="1">
      <alignment vertical="center" wrapText="1"/>
    </xf>
    <xf numFmtId="0" fontId="6" fillId="2" borderId="26" xfId="0" applyFont="1" applyFill="1" applyBorder="1" applyAlignment="1">
      <alignment horizontal="left" vertical="center"/>
    </xf>
    <xf numFmtId="0" fontId="6" fillId="2" borderId="2" xfId="0" applyFont="1" applyFill="1" applyBorder="1" applyAlignment="1">
      <alignment horizontal="left" vertical="center"/>
    </xf>
    <xf numFmtId="0" fontId="6" fillId="2" borderId="8" xfId="0" applyFont="1" applyFill="1" applyBorder="1" applyAlignment="1">
      <alignment horizontal="left" vertical="center"/>
    </xf>
    <xf numFmtId="0" fontId="6" fillId="2" borderId="4" xfId="0" applyFont="1" applyFill="1" applyBorder="1" applyAlignment="1">
      <alignment horizontal="center" vertical="center"/>
    </xf>
    <xf numFmtId="0" fontId="6" fillId="2" borderId="19"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0" borderId="3" xfId="0" applyFont="1" applyBorder="1" applyAlignment="1">
      <alignment horizontal="center" vertical="center"/>
    </xf>
    <xf numFmtId="0" fontId="6" fillId="2" borderId="21" xfId="0" applyFont="1" applyFill="1" applyBorder="1" applyAlignment="1">
      <alignment horizontal="left" vertical="center" wrapText="1"/>
    </xf>
    <xf numFmtId="0" fontId="6" fillId="2" borderId="20" xfId="0" applyFont="1" applyFill="1" applyBorder="1" applyAlignment="1">
      <alignment horizontal="center" vertical="center"/>
    </xf>
    <xf numFmtId="0" fontId="6" fillId="2" borderId="0" xfId="0" applyFont="1" applyFill="1" applyAlignment="1">
      <alignment vertical="center"/>
    </xf>
    <xf numFmtId="0" fontId="6" fillId="2" borderId="21" xfId="0" applyFont="1" applyFill="1" applyBorder="1" applyAlignment="1">
      <alignment vertical="center"/>
    </xf>
    <xf numFmtId="0" fontId="5" fillId="2" borderId="15" xfId="0" applyFont="1" applyFill="1" applyBorder="1" applyAlignment="1">
      <alignment horizontal="left" vertical="center"/>
    </xf>
    <xf numFmtId="166" fontId="15" fillId="7" borderId="3" xfId="0" applyNumberFormat="1" applyFont="1" applyFill="1" applyBorder="1" applyAlignment="1" applyProtection="1">
      <alignment horizontal="center" vertical="center"/>
      <protection locked="0"/>
    </xf>
    <xf numFmtId="166" fontId="6" fillId="7" borderId="3" xfId="0" applyNumberFormat="1" applyFont="1" applyFill="1" applyBorder="1" applyAlignment="1" applyProtection="1">
      <alignment horizontal="center" vertical="center"/>
      <protection locked="0"/>
    </xf>
    <xf numFmtId="0" fontId="6" fillId="7" borderId="3" xfId="0" applyFont="1" applyFill="1" applyBorder="1" applyAlignment="1" applyProtection="1">
      <alignment horizontal="center" vertical="center"/>
      <protection locked="0"/>
    </xf>
    <xf numFmtId="0" fontId="6" fillId="0" borderId="15" xfId="0" applyFont="1" applyBorder="1"/>
    <xf numFmtId="0" fontId="6" fillId="2" borderId="14" xfId="0" applyFont="1" applyFill="1" applyBorder="1" applyAlignment="1">
      <alignment horizontal="left" vertical="center"/>
    </xf>
    <xf numFmtId="0" fontId="6" fillId="2" borderId="4" xfId="0" applyFont="1" applyFill="1" applyBorder="1" applyAlignment="1">
      <alignment horizontal="left" vertical="center"/>
    </xf>
    <xf numFmtId="0" fontId="6" fillId="2" borderId="9" xfId="0" applyFont="1" applyFill="1" applyBorder="1" applyAlignment="1">
      <alignment vertical="center"/>
    </xf>
    <xf numFmtId="0" fontId="5" fillId="0" borderId="0" xfId="0" applyFont="1" applyAlignment="1">
      <alignment horizontal="center" vertical="center"/>
    </xf>
    <xf numFmtId="0" fontId="5" fillId="0" borderId="0" xfId="0" applyFont="1" applyAlignment="1">
      <alignment vertical="center"/>
    </xf>
    <xf numFmtId="0" fontId="6" fillId="7" borderId="20" xfId="0" applyFont="1" applyFill="1" applyBorder="1" applyAlignment="1" applyProtection="1">
      <alignment horizontal="center" vertical="center"/>
      <protection locked="0"/>
    </xf>
    <xf numFmtId="1" fontId="2" fillId="0" borderId="3" xfId="0" applyNumberFormat="1" applyFont="1" applyBorder="1"/>
    <xf numFmtId="1" fontId="2" fillId="0" borderId="3" xfId="0" applyNumberFormat="1" applyFont="1" applyBorder="1" applyAlignment="1">
      <alignment vertical="center"/>
    </xf>
    <xf numFmtId="166" fontId="6" fillId="0" borderId="12" xfId="0" applyNumberFormat="1" applyFont="1" applyBorder="1" applyAlignment="1">
      <alignment horizontal="center" vertical="center"/>
    </xf>
    <xf numFmtId="0" fontId="13" fillId="0" borderId="3" xfId="3" applyFont="1" applyBorder="1"/>
    <xf numFmtId="0" fontId="2" fillId="0" borderId="3" xfId="0" applyFont="1" applyBorder="1" applyAlignment="1">
      <alignment vertical="center"/>
    </xf>
    <xf numFmtId="0" fontId="2" fillId="4" borderId="0" xfId="0" applyFont="1" applyFill="1" applyProtection="1">
      <protection locked="0"/>
    </xf>
    <xf numFmtId="0" fontId="2" fillId="0" borderId="0" xfId="0" applyFont="1" applyProtection="1">
      <protection locked="0"/>
    </xf>
    <xf numFmtId="0" fontId="2" fillId="0" borderId="12" xfId="0" applyFont="1" applyBorder="1" applyAlignment="1">
      <alignment horizontal="center" vertical="center"/>
    </xf>
    <xf numFmtId="0" fontId="2" fillId="4" borderId="0" xfId="0" applyFont="1" applyFill="1"/>
    <xf numFmtId="0" fontId="2" fillId="0" borderId="12" xfId="0" applyFont="1" applyBorder="1" applyAlignment="1">
      <alignment vertical="center"/>
    </xf>
    <xf numFmtId="0" fontId="3" fillId="4" borderId="0" xfId="0" applyFont="1" applyFill="1" applyAlignment="1" applyProtection="1">
      <alignment vertical="center"/>
      <protection locked="0"/>
    </xf>
    <xf numFmtId="0" fontId="3" fillId="4" borderId="0" xfId="0" applyFont="1" applyFill="1" applyAlignment="1">
      <alignment vertical="center"/>
    </xf>
    <xf numFmtId="0" fontId="2" fillId="4" borderId="0" xfId="0" applyFont="1" applyFill="1" applyAlignment="1" applyProtection="1">
      <alignment vertical="center"/>
      <protection locked="0"/>
    </xf>
    <xf numFmtId="0" fontId="2" fillId="0" borderId="0" xfId="0" applyFont="1" applyAlignment="1">
      <alignment vertical="center"/>
    </xf>
    <xf numFmtId="0" fontId="6" fillId="2" borderId="0" xfId="0" applyFont="1" applyFill="1" applyAlignment="1">
      <alignment horizontal="right" vertical="center"/>
    </xf>
    <xf numFmtId="166" fontId="15" fillId="7" borderId="8" xfId="0" applyNumberFormat="1" applyFont="1" applyFill="1" applyBorder="1" applyAlignment="1" applyProtection="1">
      <alignment horizontal="center" vertical="center"/>
      <protection locked="0"/>
    </xf>
    <xf numFmtId="166" fontId="15" fillId="0" borderId="0" xfId="0" applyNumberFormat="1" applyFont="1" applyAlignment="1" applyProtection="1">
      <alignment horizontal="center" vertical="center"/>
      <protection locked="0"/>
    </xf>
    <xf numFmtId="0" fontId="5" fillId="2" borderId="0" xfId="0" applyFont="1" applyFill="1" applyAlignment="1">
      <alignment horizontal="left" vertical="center"/>
    </xf>
    <xf numFmtId="0" fontId="6" fillId="0" borderId="21" xfId="0" applyFont="1" applyBorder="1" applyAlignment="1">
      <alignment horizontal="left" vertical="center"/>
    </xf>
    <xf numFmtId="0" fontId="6" fillId="2" borderId="0" xfId="0" applyFont="1" applyFill="1" applyAlignment="1">
      <alignment horizontal="center" vertical="center"/>
    </xf>
    <xf numFmtId="0" fontId="6" fillId="4" borderId="0" xfId="0" applyFont="1" applyFill="1" applyAlignment="1">
      <alignment horizontal="left" vertical="center"/>
    </xf>
    <xf numFmtId="0" fontId="6" fillId="4" borderId="0" xfId="0" applyFont="1" applyFill="1" applyAlignment="1">
      <alignment vertical="center" wrapText="1"/>
    </xf>
    <xf numFmtId="165" fontId="6" fillId="4" borderId="0" xfId="0" applyNumberFormat="1" applyFont="1" applyFill="1" applyAlignment="1">
      <alignment horizontal="right" vertical="center"/>
    </xf>
    <xf numFmtId="0" fontId="5" fillId="4" borderId="0" xfId="0" applyFont="1" applyFill="1" applyAlignment="1">
      <alignment horizontal="center" vertical="center"/>
    </xf>
    <xf numFmtId="0" fontId="5" fillId="4" borderId="0" xfId="0" applyFont="1" applyFill="1" applyAlignment="1">
      <alignment horizontal="left" vertical="center"/>
    </xf>
    <xf numFmtId="0" fontId="6" fillId="4" borderId="0" xfId="0" applyFont="1" applyFill="1" applyAlignment="1">
      <alignment horizontal="right" vertical="center"/>
    </xf>
    <xf numFmtId="0" fontId="3" fillId="0" borderId="3" xfId="0" applyFont="1" applyBorder="1" applyAlignment="1">
      <alignment vertical="top"/>
    </xf>
    <xf numFmtId="0" fontId="3" fillId="0" borderId="3" xfId="0" applyFont="1" applyBorder="1" applyAlignment="1">
      <alignment vertical="top" wrapText="1"/>
    </xf>
    <xf numFmtId="0" fontId="3" fillId="0" borderId="3" xfId="0" applyFont="1" applyBorder="1" applyAlignment="1">
      <alignment horizontal="left" vertical="top"/>
    </xf>
    <xf numFmtId="0" fontId="3" fillId="0" borderId="3" xfId="0" applyFont="1" applyBorder="1" applyAlignment="1">
      <alignment horizontal="left" vertical="center"/>
    </xf>
    <xf numFmtId="0" fontId="3" fillId="0" borderId="1" xfId="0" applyFont="1" applyBorder="1" applyAlignment="1">
      <alignment vertical="top"/>
    </xf>
    <xf numFmtId="0" fontId="3" fillId="0" borderId="8" xfId="0" applyFont="1" applyBorder="1"/>
    <xf numFmtId="0" fontId="2" fillId="8" borderId="3" xfId="3" applyFont="1" applyFill="1" applyBorder="1" applyAlignment="1">
      <alignment vertical="center"/>
    </xf>
    <xf numFmtId="0" fontId="2" fillId="8" borderId="3" xfId="0" applyFont="1" applyFill="1" applyBorder="1"/>
    <xf numFmtId="0" fontId="2" fillId="0" borderId="3" xfId="0" applyFont="1" applyBorder="1" applyAlignment="1">
      <alignment vertical="top"/>
    </xf>
    <xf numFmtId="0" fontId="2" fillId="0" borderId="13" xfId="0" applyFont="1" applyBorder="1" applyAlignment="1">
      <alignment horizontal="center" vertical="top"/>
    </xf>
    <xf numFmtId="0" fontId="2" fillId="0" borderId="0" xfId="0" applyFont="1" applyAlignment="1">
      <alignment vertical="top"/>
    </xf>
    <xf numFmtId="0" fontId="2" fillId="0" borderId="0" xfId="0" applyFont="1" applyAlignment="1">
      <alignment horizontal="left" vertical="top"/>
    </xf>
    <xf numFmtId="0" fontId="2" fillId="0" borderId="13" xfId="0" applyFont="1" applyBorder="1" applyAlignment="1">
      <alignment vertical="top"/>
    </xf>
    <xf numFmtId="0" fontId="2" fillId="0" borderId="0" xfId="0" applyFont="1" applyAlignment="1">
      <alignment horizontal="center" vertical="top"/>
    </xf>
    <xf numFmtId="0" fontId="13" fillId="8" borderId="3" xfId="3" applyFont="1" applyFill="1" applyBorder="1"/>
    <xf numFmtId="0" fontId="6" fillId="0" borderId="21" xfId="0" applyFont="1" applyBorder="1" applyAlignment="1">
      <alignment vertical="center" wrapText="1"/>
    </xf>
    <xf numFmtId="14" fontId="12" fillId="0" borderId="9" xfId="0" applyNumberFormat="1" applyFont="1" applyBorder="1" applyAlignment="1">
      <alignment horizontal="center" vertical="center" wrapText="1"/>
    </xf>
    <xf numFmtId="0" fontId="6" fillId="0" borderId="15" xfId="0" applyFont="1" applyBorder="1" applyProtection="1">
      <protection locked="0"/>
    </xf>
    <xf numFmtId="0" fontId="6" fillId="0" borderId="28" xfId="0" applyFont="1" applyBorder="1" applyAlignment="1">
      <alignment horizontal="left" vertical="center"/>
    </xf>
    <xf numFmtId="0" fontId="6" fillId="0" borderId="4" xfId="0" applyFont="1" applyBorder="1" applyAlignment="1">
      <alignment horizontal="left" vertical="center"/>
    </xf>
    <xf numFmtId="0" fontId="6" fillId="0" borderId="25" xfId="0" applyFont="1" applyBorder="1" applyAlignment="1">
      <alignment horizontal="left" vertical="top" wrapText="1"/>
    </xf>
    <xf numFmtId="0" fontId="3" fillId="0" borderId="3" xfId="0" applyFont="1" applyBorder="1" applyAlignment="1">
      <alignment vertical="center" wrapText="1"/>
    </xf>
    <xf numFmtId="1" fontId="2" fillId="0" borderId="3" xfId="0" applyNumberFormat="1" applyFont="1" applyBorder="1" applyAlignment="1">
      <alignment vertical="top"/>
    </xf>
    <xf numFmtId="1" fontId="3" fillId="0" borderId="1" xfId="0" applyNumberFormat="1" applyFont="1" applyBorder="1" applyAlignment="1">
      <alignment vertical="top" wrapText="1"/>
    </xf>
    <xf numFmtId="0" fontId="2" fillId="0" borderId="35" xfId="0" applyFont="1" applyBorder="1"/>
    <xf numFmtId="0" fontId="6" fillId="2" borderId="3" xfId="0" applyFont="1" applyFill="1" applyBorder="1" applyAlignment="1">
      <alignment horizontal="center"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8" xfId="0" applyFont="1" applyBorder="1" applyAlignment="1">
      <alignment horizontal="left" vertical="top" wrapText="1"/>
    </xf>
    <xf numFmtId="0" fontId="2" fillId="0" borderId="3" xfId="0" applyFont="1" applyBorder="1" applyAlignment="1">
      <alignment vertical="top" wrapText="1"/>
    </xf>
    <xf numFmtId="0" fontId="2" fillId="0" borderId="3" xfId="0" applyFont="1" applyBorder="1" applyAlignment="1">
      <alignment horizontal="center" vertical="top"/>
    </xf>
    <xf numFmtId="0" fontId="2" fillId="0" borderId="3" xfId="0" applyFont="1" applyBorder="1" applyAlignment="1">
      <alignment vertical="top"/>
    </xf>
    <xf numFmtId="0" fontId="2" fillId="0" borderId="3" xfId="0" applyFont="1" applyBorder="1" applyAlignment="1">
      <alignment horizontal="left" vertical="top"/>
    </xf>
    <xf numFmtId="0" fontId="2" fillId="0" borderId="34" xfId="0" applyFont="1" applyBorder="1" applyAlignment="1">
      <alignment horizontal="center" vertical="top"/>
    </xf>
    <xf numFmtId="0" fontId="2" fillId="0" borderId="13" xfId="0" applyFont="1" applyBorder="1" applyAlignment="1">
      <alignment horizontal="center" vertical="top"/>
    </xf>
    <xf numFmtId="0" fontId="2" fillId="0" borderId="3" xfId="0" applyFont="1" applyBorder="1" applyAlignment="1">
      <alignment horizontal="left" vertical="top" wrapText="1"/>
    </xf>
    <xf numFmtId="0" fontId="2" fillId="0" borderId="7" xfId="0" applyFont="1" applyBorder="1" applyAlignment="1">
      <alignment horizontal="center" vertical="top"/>
    </xf>
    <xf numFmtId="0" fontId="2" fillId="0" borderId="4" xfId="0" applyFont="1" applyBorder="1" applyAlignment="1">
      <alignment horizontal="center" vertical="top"/>
    </xf>
    <xf numFmtId="0" fontId="2" fillId="0" borderId="9" xfId="0" applyFont="1" applyBorder="1" applyAlignment="1">
      <alignment horizontal="center" vertical="top"/>
    </xf>
    <xf numFmtId="0" fontId="2" fillId="0" borderId="10" xfId="0" applyFont="1" applyBorder="1" applyAlignment="1">
      <alignment horizontal="center" vertical="top"/>
    </xf>
    <xf numFmtId="0" fontId="2" fillId="0" borderId="6" xfId="0" applyFont="1" applyBorder="1" applyAlignment="1">
      <alignment horizontal="center" vertical="top"/>
    </xf>
    <xf numFmtId="0" fontId="2" fillId="0" borderId="11" xfId="0" applyFont="1" applyBorder="1" applyAlignment="1">
      <alignment horizontal="center" vertical="top"/>
    </xf>
    <xf numFmtId="0" fontId="3" fillId="3" borderId="3" xfId="0" applyFont="1" applyFill="1" applyBorder="1" applyAlignment="1">
      <alignment horizontal="center"/>
    </xf>
    <xf numFmtId="0" fontId="2" fillId="7" borderId="3" xfId="0" applyFont="1" applyFill="1" applyBorder="1" applyAlignment="1">
      <alignment horizontal="left" vertical="top"/>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8" xfId="0" applyFont="1" applyBorder="1" applyAlignment="1">
      <alignment horizontal="left" vertical="top"/>
    </xf>
    <xf numFmtId="0" fontId="2" fillId="0" borderId="1" xfId="0" applyFont="1" applyBorder="1" applyAlignment="1">
      <alignment horizontal="center" vertical="top"/>
    </xf>
    <xf numFmtId="0" fontId="2" fillId="0" borderId="2" xfId="0" applyFont="1" applyBorder="1" applyAlignment="1">
      <alignment horizontal="center" vertical="top"/>
    </xf>
    <xf numFmtId="0" fontId="2" fillId="0" borderId="8" xfId="0" applyFont="1" applyBorder="1" applyAlignment="1">
      <alignment horizontal="center" vertical="top"/>
    </xf>
    <xf numFmtId="0" fontId="2" fillId="0" borderId="3" xfId="0" quotePrefix="1" applyFont="1" applyBorder="1" applyAlignment="1">
      <alignment horizontal="left" vertical="top"/>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8" xfId="0" applyFont="1" applyFill="1" applyBorder="1" applyAlignment="1">
      <alignment horizontal="center" vertical="center"/>
    </xf>
    <xf numFmtId="0" fontId="2" fillId="0" borderId="3" xfId="0" applyFont="1" applyBorder="1" applyAlignment="1">
      <alignment horizontal="left" vertical="center"/>
    </xf>
    <xf numFmtId="0" fontId="11" fillId="2" borderId="3" xfId="0" applyFont="1" applyFill="1" applyBorder="1" applyAlignment="1">
      <alignment horizontal="center"/>
    </xf>
    <xf numFmtId="0" fontId="3" fillId="0" borderId="3" xfId="0" applyFont="1" applyBorder="1" applyAlignment="1">
      <alignment horizontal="left" vertical="top"/>
    </xf>
    <xf numFmtId="0" fontId="3" fillId="3" borderId="3" xfId="0" applyFont="1" applyFill="1" applyBorder="1" applyAlignment="1">
      <alignment horizontal="center" vertical="center"/>
    </xf>
    <xf numFmtId="0" fontId="6" fillId="7" borderId="3" xfId="0" applyFont="1" applyFill="1" applyBorder="1" applyAlignment="1" applyProtection="1">
      <alignment horizontal="left" vertical="top"/>
      <protection locked="0"/>
    </xf>
    <xf numFmtId="0" fontId="6" fillId="0" borderId="5" xfId="0" applyFont="1" applyBorder="1" applyAlignment="1">
      <alignment horizontal="right" vertical="center"/>
    </xf>
    <xf numFmtId="0" fontId="6" fillId="0" borderId="0" xfId="0" applyFont="1" applyAlignment="1">
      <alignment horizontal="right" vertical="center"/>
    </xf>
    <xf numFmtId="0" fontId="6" fillId="0" borderId="1" xfId="0" applyFont="1" applyBorder="1" applyAlignment="1" applyProtection="1">
      <alignment horizontal="left" vertical="center"/>
      <protection locked="0"/>
    </xf>
    <xf numFmtId="0" fontId="6" fillId="0" borderId="24" xfId="0" applyFont="1" applyBorder="1" applyAlignment="1" applyProtection="1">
      <alignment horizontal="left" vertical="center"/>
      <protection locked="0"/>
    </xf>
    <xf numFmtId="0" fontId="16" fillId="0" borderId="5" xfId="0" applyFont="1" applyBorder="1" applyAlignment="1">
      <alignment horizontal="right" vertical="center"/>
    </xf>
    <xf numFmtId="0" fontId="16" fillId="0" borderId="0" xfId="0" applyFont="1" applyAlignment="1">
      <alignment horizontal="right" vertical="center"/>
    </xf>
    <xf numFmtId="0" fontId="6" fillId="2" borderId="7" xfId="0" applyFont="1" applyFill="1" applyBorder="1" applyAlignment="1">
      <alignment horizontal="right" vertical="center"/>
    </xf>
    <xf numFmtId="0" fontId="6" fillId="2" borderId="4" xfId="0" applyFont="1" applyFill="1" applyBorder="1" applyAlignment="1">
      <alignment horizontal="right" vertical="center"/>
    </xf>
    <xf numFmtId="0" fontId="6" fillId="2" borderId="5" xfId="0" applyFont="1" applyFill="1" applyBorder="1" applyAlignment="1">
      <alignment horizontal="right" vertical="center"/>
    </xf>
    <xf numFmtId="0" fontId="6" fillId="2" borderId="0" xfId="0" applyFont="1" applyFill="1" applyAlignment="1">
      <alignment horizontal="right" vertical="center"/>
    </xf>
    <xf numFmtId="0" fontId="6" fillId="7" borderId="1" xfId="0" applyFont="1" applyFill="1" applyBorder="1" applyAlignment="1" applyProtection="1">
      <alignment vertical="center"/>
      <protection locked="0"/>
    </xf>
    <xf numFmtId="0" fontId="6" fillId="7" borderId="24" xfId="0" applyFont="1" applyFill="1" applyBorder="1" applyAlignment="1" applyProtection="1">
      <alignment vertical="center"/>
      <protection locked="0"/>
    </xf>
    <xf numFmtId="2" fontId="6" fillId="7" borderId="1" xfId="0" applyNumberFormat="1" applyFont="1" applyFill="1" applyBorder="1" applyAlignment="1" applyProtection="1">
      <alignment vertical="center"/>
      <protection locked="0"/>
    </xf>
    <xf numFmtId="2" fontId="6" fillId="7" borderId="24" xfId="0" applyNumberFormat="1" applyFont="1" applyFill="1" applyBorder="1" applyAlignment="1" applyProtection="1">
      <alignment vertical="center"/>
      <protection locked="0"/>
    </xf>
    <xf numFmtId="10" fontId="6" fillId="0" borderId="1" xfId="0" applyNumberFormat="1" applyFont="1" applyBorder="1" applyAlignment="1" applyProtection="1">
      <alignment vertical="center"/>
      <protection locked="0"/>
    </xf>
    <xf numFmtId="10" fontId="6" fillId="0" borderId="24" xfId="0" applyNumberFormat="1" applyFont="1" applyBorder="1" applyAlignment="1" applyProtection="1">
      <alignment vertical="center"/>
      <protection locked="0"/>
    </xf>
    <xf numFmtId="0" fontId="16" fillId="0" borderId="5" xfId="0" applyFont="1" applyBorder="1" applyAlignment="1">
      <alignment horizontal="center" vertical="center"/>
    </xf>
    <xf numFmtId="0" fontId="16" fillId="0" borderId="0" xfId="0" applyFont="1" applyAlignment="1">
      <alignment horizontal="center" vertical="center"/>
    </xf>
    <xf numFmtId="0" fontId="16" fillId="0" borderId="15" xfId="0" applyFont="1" applyBorder="1" applyAlignment="1">
      <alignment horizontal="center" vertical="center"/>
    </xf>
    <xf numFmtId="0" fontId="6" fillId="4" borderId="25" xfId="0" applyFont="1" applyFill="1" applyBorder="1" applyAlignment="1">
      <alignment horizontal="left" vertical="top" wrapText="1"/>
    </xf>
    <xf numFmtId="0" fontId="6" fillId="4" borderId="6" xfId="0" applyFont="1" applyFill="1" applyBorder="1" applyAlignment="1">
      <alignment horizontal="left" vertical="top" wrapText="1"/>
    </xf>
    <xf numFmtId="0" fontId="6" fillId="4" borderId="22" xfId="0" applyFont="1" applyFill="1" applyBorder="1" applyAlignment="1">
      <alignment horizontal="left" vertical="top" wrapText="1"/>
    </xf>
    <xf numFmtId="0" fontId="6" fillId="4" borderId="21" xfId="0" quotePrefix="1" applyFont="1" applyFill="1" applyBorder="1" applyAlignment="1">
      <alignment horizontal="left" vertical="top" wrapText="1"/>
    </xf>
    <xf numFmtId="0" fontId="6" fillId="4" borderId="0" xfId="0" quotePrefix="1" applyFont="1" applyFill="1" applyAlignment="1">
      <alignment horizontal="left" vertical="top" wrapText="1"/>
    </xf>
    <xf numFmtId="0" fontId="6" fillId="0" borderId="26" xfId="0" applyFont="1" applyBorder="1" applyAlignment="1">
      <alignment horizontal="left" vertical="center"/>
    </xf>
    <xf numFmtId="0" fontId="6" fillId="0" borderId="2" xfId="0" applyFont="1" applyBorder="1" applyAlignment="1">
      <alignment horizontal="left" vertical="center"/>
    </xf>
    <xf numFmtId="166" fontId="6" fillId="7" borderId="3" xfId="0" applyNumberFormat="1" applyFont="1" applyFill="1" applyBorder="1" applyAlignment="1" applyProtection="1">
      <alignment horizontal="left" vertical="top"/>
      <protection locked="0"/>
    </xf>
    <xf numFmtId="166" fontId="6" fillId="7" borderId="20" xfId="0" applyNumberFormat="1" applyFont="1" applyFill="1" applyBorder="1" applyAlignment="1" applyProtection="1">
      <alignment horizontal="left" vertical="top"/>
      <protection locked="0"/>
    </xf>
    <xf numFmtId="0" fontId="6" fillId="0" borderId="12" xfId="0" applyFont="1" applyBorder="1" applyAlignment="1">
      <alignment horizontal="left" vertical="top" wrapText="1"/>
    </xf>
    <xf numFmtId="0" fontId="6" fillId="7" borderId="3" xfId="0" applyFont="1" applyFill="1" applyBorder="1" applyAlignment="1" applyProtection="1">
      <alignment horizontal="left" vertical="center"/>
      <protection locked="0"/>
    </xf>
    <xf numFmtId="49" fontId="6" fillId="7" borderId="3" xfId="0" applyNumberFormat="1" applyFont="1" applyFill="1" applyBorder="1" applyAlignment="1" applyProtection="1">
      <alignment horizontal="left" vertical="center"/>
      <protection locked="0"/>
    </xf>
    <xf numFmtId="49" fontId="6" fillId="7" borderId="20" xfId="0" applyNumberFormat="1" applyFont="1" applyFill="1" applyBorder="1" applyAlignment="1" applyProtection="1">
      <alignment horizontal="left" vertical="center"/>
      <protection locked="0"/>
    </xf>
    <xf numFmtId="0" fontId="5" fillId="6" borderId="28" xfId="0" applyFont="1" applyFill="1" applyBorder="1" applyAlignment="1">
      <alignment horizontal="center" vertical="center"/>
    </xf>
    <xf numFmtId="0" fontId="5" fillId="6" borderId="4" xfId="0" applyFont="1" applyFill="1" applyBorder="1" applyAlignment="1">
      <alignment horizontal="center" vertical="center"/>
    </xf>
    <xf numFmtId="0" fontId="5" fillId="6" borderId="27" xfId="0" applyFont="1" applyFill="1" applyBorder="1" applyAlignment="1">
      <alignment horizontal="center" vertical="center"/>
    </xf>
    <xf numFmtId="0" fontId="6" fillId="2" borderId="21" xfId="0" applyFont="1" applyFill="1" applyBorder="1" applyAlignment="1">
      <alignment vertical="center"/>
    </xf>
    <xf numFmtId="0" fontId="6" fillId="2" borderId="0" xfId="0" applyFont="1" applyFill="1" applyAlignment="1">
      <alignment vertical="center"/>
    </xf>
    <xf numFmtId="0" fontId="6" fillId="7" borderId="20" xfId="0" applyFont="1" applyFill="1" applyBorder="1" applyAlignment="1" applyProtection="1">
      <alignment horizontal="left" vertical="center"/>
      <protection locked="0"/>
    </xf>
    <xf numFmtId="0" fontId="6" fillId="7" borderId="7" xfId="0" applyFont="1" applyFill="1" applyBorder="1" applyAlignment="1" applyProtection="1">
      <alignment horizontal="left" vertical="top"/>
      <protection locked="0"/>
    </xf>
    <xf numFmtId="0" fontId="6" fillId="7" borderId="4" xfId="0" applyFont="1" applyFill="1" applyBorder="1" applyAlignment="1" applyProtection="1">
      <alignment horizontal="left" vertical="top"/>
      <protection locked="0"/>
    </xf>
    <xf numFmtId="0" fontId="6" fillId="7" borderId="27" xfId="0" applyFont="1" applyFill="1" applyBorder="1" applyAlignment="1" applyProtection="1">
      <alignment horizontal="left" vertical="top"/>
      <protection locked="0"/>
    </xf>
    <xf numFmtId="0" fontId="6" fillId="7" borderId="10" xfId="0" applyFont="1" applyFill="1" applyBorder="1" applyAlignment="1" applyProtection="1">
      <alignment horizontal="left" vertical="top"/>
      <protection locked="0"/>
    </xf>
    <xf numFmtId="0" fontId="6" fillId="7" borderId="6" xfId="0" applyFont="1" applyFill="1" applyBorder="1" applyAlignment="1" applyProtection="1">
      <alignment horizontal="left" vertical="top"/>
      <protection locked="0"/>
    </xf>
    <xf numFmtId="0" fontId="6" fillId="7" borderId="22" xfId="0" applyFont="1" applyFill="1" applyBorder="1" applyAlignment="1" applyProtection="1">
      <alignment horizontal="left" vertical="top"/>
      <protection locked="0"/>
    </xf>
    <xf numFmtId="0" fontId="6" fillId="0" borderId="1" xfId="0" applyFont="1" applyBorder="1" applyAlignment="1">
      <alignment horizontal="left" vertical="center"/>
    </xf>
    <xf numFmtId="0" fontId="6" fillId="0" borderId="8" xfId="0" applyFont="1" applyBorder="1" applyAlignment="1">
      <alignment horizontal="left" vertical="center"/>
    </xf>
    <xf numFmtId="0" fontId="6" fillId="2" borderId="3" xfId="0" applyFont="1" applyFill="1" applyBorder="1" applyAlignment="1">
      <alignment horizontal="left" vertical="center"/>
    </xf>
    <xf numFmtId="0" fontId="6" fillId="7" borderId="1" xfId="0" applyFont="1" applyFill="1" applyBorder="1" applyAlignment="1" applyProtection="1">
      <alignment horizontal="left" vertical="center"/>
      <protection locked="0"/>
    </xf>
    <xf numFmtId="0" fontId="6" fillId="7" borderId="2" xfId="0" applyFont="1" applyFill="1" applyBorder="1" applyAlignment="1" applyProtection="1">
      <alignment horizontal="left" vertical="center"/>
      <protection locked="0"/>
    </xf>
    <xf numFmtId="0" fontId="6" fillId="7" borderId="8" xfId="0" applyFont="1" applyFill="1" applyBorder="1" applyAlignment="1" applyProtection="1">
      <alignment horizontal="left" vertical="center"/>
      <protection locked="0"/>
    </xf>
    <xf numFmtId="167" fontId="6" fillId="0" borderId="3" xfId="0" applyNumberFormat="1" applyFont="1" applyBorder="1" applyAlignment="1">
      <alignment horizontal="center" vertical="center"/>
    </xf>
    <xf numFmtId="167" fontId="6" fillId="0" borderId="20" xfId="0" applyNumberFormat="1" applyFont="1" applyBorder="1" applyAlignment="1">
      <alignment horizontal="center" vertical="center"/>
    </xf>
    <xf numFmtId="167" fontId="6" fillId="7" borderId="3" xfId="0" applyNumberFormat="1" applyFont="1" applyFill="1" applyBorder="1" applyAlignment="1" applyProtection="1">
      <alignment horizontal="center" vertical="center"/>
      <protection locked="0"/>
    </xf>
    <xf numFmtId="167" fontId="6" fillId="7" borderId="20" xfId="0" applyNumberFormat="1" applyFont="1" applyFill="1" applyBorder="1" applyAlignment="1" applyProtection="1">
      <alignment horizontal="center" vertical="center"/>
      <protection locked="0"/>
    </xf>
    <xf numFmtId="0" fontId="14" fillId="0" borderId="26" xfId="0" applyFont="1" applyBorder="1" applyAlignment="1">
      <alignment vertical="center"/>
    </xf>
    <xf numFmtId="0" fontId="14" fillId="0" borderId="2" xfId="0" applyFont="1" applyBorder="1" applyAlignment="1">
      <alignment vertical="center"/>
    </xf>
    <xf numFmtId="0" fontId="14" fillId="0" borderId="24" xfId="0" applyFont="1" applyBorder="1" applyAlignment="1">
      <alignment vertical="center"/>
    </xf>
    <xf numFmtId="0" fontId="6" fillId="0" borderId="19" xfId="0" applyFont="1" applyBorder="1" applyAlignment="1">
      <alignment horizontal="center" vertical="center"/>
    </xf>
    <xf numFmtId="0" fontId="6" fillId="0" borderId="3"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3" fillId="4" borderId="16" xfId="0" applyFont="1" applyFill="1" applyBorder="1" applyAlignment="1">
      <alignment horizontal="center" vertical="center"/>
    </xf>
    <xf numFmtId="0" fontId="3" fillId="4" borderId="17" xfId="0" applyFont="1" applyFill="1" applyBorder="1" applyAlignment="1">
      <alignment horizontal="center" vertical="center"/>
    </xf>
    <xf numFmtId="0" fontId="3" fillId="4" borderId="18" xfId="0" applyFont="1" applyFill="1" applyBorder="1" applyAlignment="1">
      <alignment horizontal="center" vertical="center"/>
    </xf>
    <xf numFmtId="0" fontId="5" fillId="6" borderId="19" xfId="0" applyFont="1" applyFill="1" applyBorder="1" applyAlignment="1">
      <alignment horizontal="center" vertical="center"/>
    </xf>
    <xf numFmtId="0" fontId="5" fillId="6" borderId="3" xfId="0" applyFont="1" applyFill="1" applyBorder="1" applyAlignment="1">
      <alignment horizontal="center" vertical="center"/>
    </xf>
    <xf numFmtId="0" fontId="5" fillId="6" borderId="20" xfId="0" applyFont="1" applyFill="1" applyBorder="1" applyAlignment="1">
      <alignment horizontal="center" vertical="center"/>
    </xf>
    <xf numFmtId="0" fontId="5" fillId="2" borderId="21" xfId="0" applyFont="1" applyFill="1" applyBorder="1" applyAlignment="1">
      <alignment horizontal="left" vertical="center"/>
    </xf>
    <xf numFmtId="0" fontId="5" fillId="2" borderId="0" xfId="0" applyFont="1" applyFill="1" applyAlignment="1">
      <alignment horizontal="left" vertical="center"/>
    </xf>
    <xf numFmtId="0" fontId="5" fillId="2" borderId="15" xfId="0" applyFont="1" applyFill="1" applyBorder="1" applyAlignment="1">
      <alignment horizontal="left" vertical="center"/>
    </xf>
    <xf numFmtId="49" fontId="6" fillId="7" borderId="3" xfId="2" applyNumberFormat="1" applyFont="1" applyFill="1" applyBorder="1" applyAlignment="1" applyProtection="1">
      <alignment horizontal="left" vertical="center"/>
      <protection locked="0"/>
    </xf>
    <xf numFmtId="49" fontId="6" fillId="7" borderId="20" xfId="2" applyNumberFormat="1" applyFont="1" applyFill="1" applyBorder="1" applyAlignment="1" applyProtection="1">
      <alignment horizontal="left" vertical="center"/>
      <protection locked="0"/>
    </xf>
    <xf numFmtId="0" fontId="6" fillId="7" borderId="34" xfId="0" applyFont="1" applyFill="1" applyBorder="1" applyAlignment="1" applyProtection="1">
      <alignment horizontal="left" vertical="center"/>
      <protection locked="0"/>
    </xf>
    <xf numFmtId="0" fontId="6" fillId="2" borderId="26"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3" xfId="0" applyFont="1" applyFill="1" applyBorder="1" applyAlignment="1">
      <alignment horizontal="left" vertical="center" wrapText="1"/>
    </xf>
    <xf numFmtId="0" fontId="6" fillId="0" borderId="3" xfId="0" applyFont="1" applyBorder="1" applyAlignment="1">
      <alignment horizontal="left" vertical="center" wrapText="1"/>
    </xf>
    <xf numFmtId="0" fontId="6" fillId="2" borderId="3" xfId="0" applyFont="1" applyFill="1" applyBorder="1" applyAlignment="1">
      <alignment horizontal="center" vertical="center"/>
    </xf>
    <xf numFmtId="0" fontId="6" fillId="2" borderId="20" xfId="0" applyFont="1" applyFill="1" applyBorder="1" applyAlignment="1">
      <alignment horizontal="center" vertical="center"/>
    </xf>
    <xf numFmtId="167" fontId="6" fillId="2" borderId="3" xfId="0" applyNumberFormat="1" applyFont="1" applyFill="1" applyBorder="1" applyAlignment="1">
      <alignment horizontal="center" vertical="center"/>
    </xf>
    <xf numFmtId="167" fontId="6" fillId="2" borderId="20" xfId="0" applyNumberFormat="1" applyFont="1" applyFill="1" applyBorder="1" applyAlignment="1">
      <alignment horizontal="center" vertical="center"/>
    </xf>
    <xf numFmtId="0" fontId="6" fillId="7" borderId="26" xfId="0" applyFont="1" applyFill="1" applyBorder="1" applyAlignment="1" applyProtection="1">
      <alignment horizontal="left" vertical="center"/>
      <protection locked="0"/>
    </xf>
    <xf numFmtId="0" fontId="6" fillId="2" borderId="26" xfId="0" applyFont="1" applyFill="1" applyBorder="1" applyAlignment="1" applyProtection="1">
      <alignment horizontal="left" vertical="center"/>
      <protection locked="0"/>
    </xf>
    <xf numFmtId="0" fontId="6" fillId="2" borderId="2" xfId="0" applyFont="1" applyFill="1" applyBorder="1" applyAlignment="1" applyProtection="1">
      <alignment horizontal="left" vertical="center"/>
      <protection locked="0"/>
    </xf>
    <xf numFmtId="0" fontId="6" fillId="2" borderId="8" xfId="0" applyFont="1" applyFill="1" applyBorder="1" applyAlignment="1" applyProtection="1">
      <alignment horizontal="left" vertical="center"/>
      <protection locked="0"/>
    </xf>
    <xf numFmtId="0" fontId="6" fillId="7" borderId="3" xfId="0" applyFont="1" applyFill="1" applyBorder="1" applyAlignment="1" applyProtection="1">
      <alignment horizontal="center" vertical="center"/>
      <protection locked="0"/>
    </xf>
    <xf numFmtId="0" fontId="6" fillId="7" borderId="20" xfId="0" applyFont="1" applyFill="1" applyBorder="1" applyAlignment="1" applyProtection="1">
      <alignment horizontal="center" vertical="center"/>
      <protection locked="0"/>
    </xf>
    <xf numFmtId="0" fontId="14" fillId="0" borderId="26" xfId="0" applyFont="1" applyBorder="1" applyAlignment="1">
      <alignment horizontal="left" vertical="center"/>
    </xf>
    <xf numFmtId="0" fontId="14" fillId="0" borderId="2" xfId="0" applyFont="1" applyBorder="1" applyAlignment="1">
      <alignment horizontal="left" vertical="center"/>
    </xf>
    <xf numFmtId="0" fontId="14" fillId="0" borderId="24" xfId="0" applyFont="1" applyBorder="1" applyAlignment="1">
      <alignment horizontal="left" vertical="center"/>
    </xf>
    <xf numFmtId="0" fontId="14" fillId="2" borderId="26" xfId="0" applyFont="1" applyFill="1" applyBorder="1" applyAlignment="1">
      <alignment horizontal="left" vertical="center"/>
    </xf>
    <xf numFmtId="0" fontId="14" fillId="2" borderId="2" xfId="0" applyFont="1" applyFill="1" applyBorder="1" applyAlignment="1">
      <alignment horizontal="left" vertical="center"/>
    </xf>
    <xf numFmtId="0" fontId="14" fillId="2" borderId="24" xfId="0" applyFont="1" applyFill="1" applyBorder="1" applyAlignment="1">
      <alignment horizontal="left" vertical="center"/>
    </xf>
    <xf numFmtId="0" fontId="6" fillId="2" borderId="7"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27" xfId="0" applyFont="1" applyFill="1" applyBorder="1" applyAlignment="1">
      <alignment horizontal="center" vertical="center"/>
    </xf>
    <xf numFmtId="0" fontId="6" fillId="7" borderId="19" xfId="0" applyFont="1" applyFill="1" applyBorder="1" applyAlignment="1" applyProtection="1">
      <alignment horizontal="left" vertical="center"/>
      <protection locked="0"/>
    </xf>
    <xf numFmtId="0" fontId="6" fillId="0" borderId="24" xfId="0" applyFont="1" applyBorder="1" applyAlignment="1">
      <alignment horizontal="left" vertical="center"/>
    </xf>
    <xf numFmtId="0" fontId="6" fillId="0" borderId="21" xfId="0" applyFont="1" applyBorder="1" applyAlignment="1">
      <alignment horizontal="right" vertical="center"/>
    </xf>
    <xf numFmtId="0" fontId="6" fillId="7" borderId="7" xfId="0" applyFont="1" applyFill="1" applyBorder="1" applyAlignment="1" applyProtection="1">
      <alignment horizontal="left" vertical="center"/>
      <protection locked="0"/>
    </xf>
    <xf numFmtId="0" fontId="6" fillId="7" borderId="4" xfId="0" applyFont="1" applyFill="1" applyBorder="1" applyAlignment="1" applyProtection="1">
      <alignment horizontal="left" vertical="center"/>
      <protection locked="0"/>
    </xf>
    <xf numFmtId="0" fontId="6" fillId="7" borderId="9" xfId="0" applyFont="1" applyFill="1" applyBorder="1" applyAlignment="1" applyProtection="1">
      <alignment horizontal="left" vertical="center"/>
      <protection locked="0"/>
    </xf>
    <xf numFmtId="0" fontId="6" fillId="4" borderId="28"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27" xfId="0" applyFont="1" applyFill="1" applyBorder="1" applyAlignment="1">
      <alignment horizontal="left" vertical="center" wrapText="1"/>
    </xf>
    <xf numFmtId="0" fontId="6" fillId="4" borderId="21" xfId="0" quotePrefix="1" applyFont="1" applyFill="1" applyBorder="1" applyAlignment="1">
      <alignment vertical="center" wrapText="1"/>
    </xf>
    <xf numFmtId="0" fontId="6" fillId="4" borderId="0" xfId="0" applyFont="1" applyFill="1" applyAlignment="1">
      <alignment vertical="center" wrapText="1"/>
    </xf>
    <xf numFmtId="166" fontId="6" fillId="7" borderId="3" xfId="0" applyNumberFormat="1" applyFont="1" applyFill="1" applyBorder="1" applyAlignment="1" applyProtection="1">
      <alignment horizontal="left" vertical="center"/>
      <protection locked="0"/>
    </xf>
    <xf numFmtId="166" fontId="6" fillId="7" borderId="20" xfId="0" applyNumberFormat="1" applyFont="1" applyFill="1" applyBorder="1" applyAlignment="1" applyProtection="1">
      <alignment horizontal="left" vertical="center"/>
      <protection locked="0"/>
    </xf>
    <xf numFmtId="0" fontId="6" fillId="7" borderId="5" xfId="0" applyFont="1" applyFill="1" applyBorder="1" applyAlignment="1" applyProtection="1">
      <alignment horizontal="left" vertical="top"/>
      <protection locked="0"/>
    </xf>
    <xf numFmtId="0" fontId="6" fillId="7" borderId="0" xfId="0" applyFont="1" applyFill="1" applyAlignment="1" applyProtection="1">
      <alignment horizontal="left" vertical="top"/>
      <protection locked="0"/>
    </xf>
    <xf numFmtId="0" fontId="6" fillId="7" borderId="15" xfId="0" applyFont="1" applyFill="1" applyBorder="1" applyAlignment="1" applyProtection="1">
      <alignment horizontal="left" vertical="top"/>
      <protection locked="0"/>
    </xf>
    <xf numFmtId="0" fontId="6" fillId="0" borderId="12" xfId="0" applyFont="1" applyBorder="1" applyAlignment="1">
      <alignment horizontal="right" vertical="center"/>
    </xf>
    <xf numFmtId="0" fontId="6" fillId="4" borderId="3" xfId="0" applyFont="1" applyFill="1" applyBorder="1" applyAlignment="1">
      <alignment horizontal="center" vertical="top" wrapText="1"/>
    </xf>
    <xf numFmtId="0" fontId="6" fillId="4" borderId="3" xfId="0" applyFont="1" applyFill="1" applyBorder="1" applyAlignment="1">
      <alignment horizontal="left" vertical="top" wrapText="1"/>
    </xf>
    <xf numFmtId="0" fontId="6" fillId="4" borderId="28" xfId="0" applyFont="1" applyFill="1" applyBorder="1" applyAlignment="1">
      <alignment vertical="center" wrapText="1"/>
    </xf>
    <xf numFmtId="0" fontId="6" fillId="4" borderId="4" xfId="0" applyFont="1" applyFill="1" applyBorder="1" applyAlignment="1">
      <alignment vertical="center" wrapText="1"/>
    </xf>
    <xf numFmtId="0" fontId="6" fillId="4" borderId="27" xfId="0" applyFont="1" applyFill="1" applyBorder="1" applyAlignment="1">
      <alignment vertical="center" wrapText="1"/>
    </xf>
    <xf numFmtId="0" fontId="6" fillId="4" borderId="21" xfId="0" quotePrefix="1" applyFont="1" applyFill="1" applyBorder="1" applyAlignment="1">
      <alignment horizontal="left" vertical="center" wrapText="1"/>
    </xf>
    <xf numFmtId="0" fontId="6" fillId="4" borderId="0" xfId="0" applyFont="1" applyFill="1" applyAlignment="1">
      <alignment horizontal="left" vertical="center" wrapText="1"/>
    </xf>
    <xf numFmtId="0" fontId="6" fillId="4" borderId="21" xfId="0" applyFont="1" applyFill="1" applyBorder="1" applyAlignment="1">
      <alignment vertical="center" wrapText="1"/>
    </xf>
    <xf numFmtId="166" fontId="15" fillId="7" borderId="1" xfId="0" applyNumberFormat="1" applyFont="1" applyFill="1" applyBorder="1" applyAlignment="1" applyProtection="1">
      <alignment horizontal="left" vertical="center"/>
      <protection locked="0"/>
    </xf>
    <xf numFmtId="166" fontId="15" fillId="7" borderId="2" xfId="0" applyNumberFormat="1" applyFont="1" applyFill="1" applyBorder="1" applyAlignment="1" applyProtection="1">
      <alignment horizontal="left" vertical="center"/>
      <protection locked="0"/>
    </xf>
    <xf numFmtId="166" fontId="15" fillId="7" borderId="8" xfId="0" applyNumberFormat="1" applyFont="1" applyFill="1" applyBorder="1" applyAlignment="1" applyProtection="1">
      <alignment horizontal="left" vertical="center"/>
      <protection locked="0"/>
    </xf>
    <xf numFmtId="14" fontId="12" fillId="0" borderId="12" xfId="0" applyNumberFormat="1" applyFont="1" applyBorder="1" applyAlignment="1">
      <alignment horizontal="center" vertical="center" wrapText="1"/>
    </xf>
    <xf numFmtId="14" fontId="12" fillId="0" borderId="11" xfId="0" applyNumberFormat="1" applyFont="1" applyBorder="1" applyAlignment="1">
      <alignment horizontal="center" vertical="center" wrapText="1"/>
    </xf>
    <xf numFmtId="0" fontId="14" fillId="0" borderId="21" xfId="0" applyFont="1" applyBorder="1"/>
    <xf numFmtId="0" fontId="14" fillId="0" borderId="0" xfId="0" applyFont="1"/>
    <xf numFmtId="0" fontId="14" fillId="0" borderId="15" xfId="0" applyFont="1" applyBorder="1"/>
    <xf numFmtId="0" fontId="5" fillId="6" borderId="26" xfId="0" applyFont="1" applyFill="1" applyBorder="1" applyAlignment="1">
      <alignment horizontal="center" vertical="center"/>
    </xf>
    <xf numFmtId="0" fontId="5" fillId="6" borderId="2" xfId="0" applyFont="1" applyFill="1" applyBorder="1" applyAlignment="1">
      <alignment horizontal="center" vertical="center"/>
    </xf>
    <xf numFmtId="0" fontId="5" fillId="6" borderId="24" xfId="0" applyFont="1" applyFill="1" applyBorder="1" applyAlignment="1">
      <alignment horizontal="center" vertical="center"/>
    </xf>
    <xf numFmtId="0" fontId="6" fillId="7" borderId="9" xfId="0" applyFont="1" applyFill="1" applyBorder="1" applyAlignment="1" applyProtection="1">
      <alignment horizontal="left" vertical="top"/>
      <protection locked="0"/>
    </xf>
    <xf numFmtId="0" fontId="6" fillId="7" borderId="31" xfId="0" applyFont="1" applyFill="1" applyBorder="1" applyAlignment="1" applyProtection="1">
      <alignment horizontal="left" vertical="top"/>
      <protection locked="0"/>
    </xf>
    <xf numFmtId="0" fontId="6" fillId="7" borderId="32" xfId="0" applyFont="1" applyFill="1" applyBorder="1" applyAlignment="1" applyProtection="1">
      <alignment horizontal="left" vertical="top"/>
      <protection locked="0"/>
    </xf>
    <xf numFmtId="166" fontId="6" fillId="7" borderId="13" xfId="0" applyNumberFormat="1" applyFont="1" applyFill="1" applyBorder="1" applyAlignment="1" applyProtection="1">
      <alignment horizontal="left" vertical="center"/>
      <protection locked="0"/>
    </xf>
    <xf numFmtId="166" fontId="6" fillId="7" borderId="23" xfId="0" applyNumberFormat="1" applyFont="1" applyFill="1" applyBorder="1" applyAlignment="1" applyProtection="1">
      <alignment horizontal="left" vertical="center"/>
      <protection locked="0"/>
    </xf>
    <xf numFmtId="0" fontId="6" fillId="7" borderId="11" xfId="0" applyFont="1" applyFill="1" applyBorder="1" applyAlignment="1" applyProtection="1">
      <alignment horizontal="left" vertical="top"/>
      <protection locked="0"/>
    </xf>
    <xf numFmtId="0" fontId="6" fillId="4" borderId="21" xfId="0" applyFont="1" applyFill="1" applyBorder="1" applyAlignment="1">
      <alignment horizontal="left" vertical="top" wrapText="1"/>
    </xf>
    <xf numFmtId="0" fontId="6" fillId="4" borderId="0" xfId="0" applyFont="1" applyFill="1" applyAlignment="1">
      <alignment horizontal="left" vertical="top" wrapText="1"/>
    </xf>
    <xf numFmtId="0" fontId="6" fillId="7" borderId="20" xfId="0" applyFont="1" applyFill="1" applyBorder="1" applyAlignment="1" applyProtection="1">
      <alignment horizontal="left" vertical="top"/>
      <protection locked="0"/>
    </xf>
    <xf numFmtId="0" fontId="14" fillId="0" borderId="26" xfId="0" applyFont="1" applyBorder="1" applyAlignment="1">
      <alignment horizontal="left" vertical="top" wrapText="1"/>
    </xf>
    <xf numFmtId="0" fontId="14" fillId="0" borderId="2" xfId="0" applyFont="1" applyBorder="1" applyAlignment="1">
      <alignment horizontal="left" vertical="top" wrapText="1"/>
    </xf>
    <xf numFmtId="0" fontId="14" fillId="0" borderId="24" xfId="0" applyFont="1" applyBorder="1" applyAlignment="1">
      <alignment horizontal="left" vertical="top" wrapText="1"/>
    </xf>
    <xf numFmtId="0" fontId="6" fillId="7" borderId="26" xfId="0" applyFont="1" applyFill="1" applyBorder="1" applyAlignment="1" applyProtection="1">
      <alignment horizontal="left" vertical="top"/>
      <protection locked="0"/>
    </xf>
    <xf numFmtId="0" fontId="6" fillId="7" borderId="2" xfId="0" applyFont="1" applyFill="1" applyBorder="1" applyAlignment="1" applyProtection="1">
      <alignment horizontal="left" vertical="top"/>
      <protection locked="0"/>
    </xf>
    <xf numFmtId="0" fontId="6" fillId="7" borderId="24" xfId="0" applyFont="1" applyFill="1" applyBorder="1" applyAlignment="1" applyProtection="1">
      <alignment horizontal="left" vertical="top"/>
      <protection locked="0"/>
    </xf>
    <xf numFmtId="0" fontId="6" fillId="4" borderId="28"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7" xfId="0" applyFont="1" applyFill="1" applyBorder="1" applyAlignment="1">
      <alignment horizontal="left" vertical="top" wrapText="1"/>
    </xf>
  </cellXfs>
  <cellStyles count="4">
    <cellStyle name="Euro" xfId="1" xr:uid="{00000000-0005-0000-0000-000000000000}"/>
    <cellStyle name="Hyperlink" xfId="2" builtinId="8"/>
    <cellStyle name="Standaard" xfId="0" builtinId="0"/>
    <cellStyle name="Standaard 2" xfId="3" xr:uid="{DF712D82-E725-4EB0-96E6-D629D34397CA}"/>
  </cellStyles>
  <dxfs count="0"/>
  <tableStyles count="0" defaultTableStyle="TableStyleMedium9" defaultPivotStyle="PivotStyleLight16"/>
  <colors>
    <mruColors>
      <color rgb="FFF0F8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20" dropStyle="combo" dx="31" fmlaLink="$A$31" fmlaRange="'Products + withdrawal period'!$A$2:$C$19" noThreeD="1" sel="1" val="0"/>
</file>

<file path=xl/ctrlProps/ctrlProp2.xml><?xml version="1.0" encoding="utf-8"?>
<formControlPr xmlns="http://schemas.microsoft.com/office/spreadsheetml/2009/9/main" objectType="Drop" dropLines="20" dropStyle="combo" dx="31" fmlaLink="$A$32" fmlaRange="'Products + withdrawal period'!$A$2:$C$19" noThreeD="1" sel="1" val="0"/>
</file>

<file path=xl/ctrlProps/ctrlProp3.xml><?xml version="1.0" encoding="utf-8"?>
<formControlPr xmlns="http://schemas.microsoft.com/office/spreadsheetml/2009/9/main" objectType="Drop" dropLines="20" dropStyle="combo" dx="31" fmlaLink="$A$33" fmlaRange="'Products + withdrawal period'!$A$2:$C$19" noThreeD="1" sel="1" val="0"/>
</file>

<file path=xl/ctrlProps/ctrlProp4.xml><?xml version="1.0" encoding="utf-8"?>
<formControlPr xmlns="http://schemas.microsoft.com/office/spreadsheetml/2009/9/main" objectType="Drop" dropLines="30" dropStyle="combo" dx="31" fmlaLink="$A$41" fmlaRange="'Products + withdrawal period'!$D$2:$F$75" noThreeD="1" sel="1" val="44"/>
</file>

<file path=xl/ctrlProps/ctrlProp5.xml><?xml version="1.0" encoding="utf-8"?>
<formControlPr xmlns="http://schemas.microsoft.com/office/spreadsheetml/2009/9/main" objectType="Drop" dropLines="30" dropStyle="combo" dx="31" fmlaLink="$A$42" fmlaRange="'Products + withdrawal period'!$D$2:$F$75" noThreeD="1" sel="1" val="0"/>
</file>

<file path=xl/ctrlProps/ctrlProp6.xml><?xml version="1.0" encoding="utf-8"?>
<formControlPr xmlns="http://schemas.microsoft.com/office/spreadsheetml/2009/9/main" objectType="Drop" dropLines="30" dropStyle="combo" dx="31" fmlaLink="$A$43" fmlaRange="'Products + withdrawal period'!$D$2:$F$75" noThreeD="1" sel="1" val="0"/>
</file>

<file path=xl/ctrlProps/ctrlProp7.xml><?xml version="1.0" encoding="utf-8"?>
<formControlPr xmlns="http://schemas.microsoft.com/office/spreadsheetml/2009/9/main" objectType="Drop" dropLines="30" dropStyle="combo" dx="31" fmlaLink="$A$53" fmlaRange="'Products + withdrawal period'!$G$2:$G$59" noThreeD="1" sel="1" val="7"/>
</file>

<file path=xl/ctrlProps/ctrlProp8.xml><?xml version="1.0" encoding="utf-8"?>
<formControlPr xmlns="http://schemas.microsoft.com/office/spreadsheetml/2009/9/main" objectType="Drop" dropLines="20" dropStyle="combo" dx="31" fmlaLink="$A$54" fmlaRange="'Products + withdrawal period'!$G$2:$G$59" noThreeD="1" sel="1" val="0"/>
</file>

<file path=xl/ctrlProps/ctrlProp9.xml><?xml version="1.0" encoding="utf-8"?>
<formControlPr xmlns="http://schemas.microsoft.com/office/spreadsheetml/2009/9/main" objectType="Drop" dropLines="30" dropStyle="combo" dx="31" fmlaLink="$A$55" fmlaRange="'Products + withdrawal period'!$G$2:$G$59" noThreeD="1" sel="1" val="0"/>
</file>

<file path=xl/ctrlProps/ctrlProp10.xml><?xml version="1.0" encoding="utf-8"?>
<formControlPr xmlns="http://schemas.microsoft.com/office/spreadsheetml/2009/9/main" objectType="Drop" dropLines="30" dropStyle="combo" dx="31" fmlaLink="$A$56" fmlaRange="'Products + withdrawal period'!$G$2:$G$59" noThreeD="1" sel="1" val="0"/>
</file>

<file path=xl/ctrlProps/ctrlProp11.xml><?xml version="1.0" encoding="utf-8"?>
<formControlPr xmlns="http://schemas.microsoft.com/office/spreadsheetml/2009/9/main" objectType="Drop" dropLines="30" dropStyle="combo" dx="31" fmlaLink="$A$44" fmlaRange="'Products + withdrawal period'!$D$2:$F$75" noThreeD="1" sel="1" val="0"/>
</file>

<file path=xl/ctrlProps/ctrlProp12.xml><?xml version="1.0" encoding="utf-8"?>
<formControlPr xmlns="http://schemas.microsoft.com/office/spreadsheetml/2009/9/main" objectType="Drop" dropLines="30" dropStyle="combo" dx="31" fmlaLink="$K$44" fmlaRange="geneesmiddelen34" noThreeD="1" sel="0" val="0"/>
</file>

<file path=xl/ctrlProps/ctrlProp13.xml><?xml version="1.0" encoding="utf-8"?>
<formControlPr xmlns="http://schemas.microsoft.com/office/spreadsheetml/2009/9/main" objectType="Drop" dropLines="30" dropStyle="combo" dx="31" fmlaLink="$A$45" fmlaRange="'Products + withdrawal period'!$D$2:$F$75" noThreeD="1" sel="1" val="0"/>
</file>

<file path=xl/ctrlProps/ctrlProp14.xml><?xml version="1.0" encoding="utf-8"?>
<formControlPr xmlns="http://schemas.microsoft.com/office/spreadsheetml/2009/9/main" objectType="CheckBox" noThreeD="1"/>
</file>

<file path=xl/ctrlProps/ctrlProp15.xml><?xml version="1.0" encoding="utf-8"?>
<formControlPr xmlns="http://schemas.microsoft.com/office/spreadsheetml/2009/9/main" objectType="CheckBox" noThreeD="1"/>
</file>

<file path=xl/ctrlProps/ctrlProp16.xml><?xml version="1.0" encoding="utf-8"?>
<formControlPr xmlns="http://schemas.microsoft.com/office/spreadsheetml/2009/9/main" objectType="CheckBox" noThreeD="1"/>
</file>

<file path=xl/ctrlProps/ctrlProp17.xml><?xml version="1.0" encoding="utf-8"?>
<formControlPr xmlns="http://schemas.microsoft.com/office/spreadsheetml/2009/9/main" objectType="CheckBox" noThreeD="1"/>
</file>

<file path=xl/ctrlProps/ctrlProp18.xml><?xml version="1.0" encoding="utf-8"?>
<formControlPr xmlns="http://schemas.microsoft.com/office/spreadsheetml/2009/9/main" objectType="CheckBox" noThreeD="1"/>
</file>

<file path=xl/ctrlProps/ctrlProp19.xml><?xml version="1.0" encoding="utf-8"?>
<formControlPr xmlns="http://schemas.microsoft.com/office/spreadsheetml/2009/9/main" objectType="CheckBox" noThreeD="1"/>
</file>

<file path=xl/ctrlProps/ctrlProp20.xml><?xml version="1.0" encoding="utf-8"?>
<formControlPr xmlns="http://schemas.microsoft.com/office/spreadsheetml/2009/9/main" objectType="CheckBox" noThreeD="1"/>
</file>

<file path=xl/ctrlProps/ctrlProp21.xml><?xml version="1.0" encoding="utf-8"?>
<formControlPr xmlns="http://schemas.microsoft.com/office/spreadsheetml/2009/9/main" objectType="Drop" dropLines="30" dropStyle="combo" dx="31" fmlaRange="'Products + withdrawal period'!$H$2:$H$248" noThreeD="1" sel="1" val="0"/>
</file>

<file path=xl/ctrlProps/ctrlProp22.xml><?xml version="1.0" encoding="utf-8"?>
<formControlPr xmlns="http://schemas.microsoft.com/office/spreadsheetml/2009/9/main" objectType="CheckBox" noThreeD="1"/>
</file>

<file path=xl/ctrlProps/ctrlProp23.xml><?xml version="1.0" encoding="utf-8"?>
<formControlPr xmlns="http://schemas.microsoft.com/office/spreadsheetml/2009/9/main" objectType="CheckBox" noThreeD="1"/>
</file>

<file path=xl/ctrlProps/ctrlProp24.xml><?xml version="1.0" encoding="utf-8"?>
<formControlPr xmlns="http://schemas.microsoft.com/office/spreadsheetml/2009/9/main" objectType="CheckBox" noThreeD="1"/>
</file>

<file path=xl/ctrlProps/ctrlProp25.xml><?xml version="1.0" encoding="utf-8"?>
<formControlPr xmlns="http://schemas.microsoft.com/office/spreadsheetml/2009/9/main" objectType="CheckBox" noThreeD="1"/>
</file>

<file path=xl/ctrlProps/ctrlProp26.xml><?xml version="1.0" encoding="utf-8"?>
<formControlPr xmlns="http://schemas.microsoft.com/office/spreadsheetml/2009/9/main" objectType="CheckBox" noThreeD="1"/>
</file>

<file path=xl/ctrlProps/ctrlProp27.xml><?xml version="1.0" encoding="utf-8"?>
<formControlPr xmlns="http://schemas.microsoft.com/office/spreadsheetml/2009/9/main" objectType="CheckBox" noThreeD="1"/>
</file>

<file path=xl/ctrlProps/ctrlProp28.xml><?xml version="1.0" encoding="utf-8"?>
<formControlPr xmlns="http://schemas.microsoft.com/office/spreadsheetml/2009/9/main" objectType="CheckBox" noThreeD="1"/>
</file>

<file path=xl/ctrlProps/ctrlProp29.xml><?xml version="1.0" encoding="utf-8"?>
<formControlPr xmlns="http://schemas.microsoft.com/office/spreadsheetml/2009/9/main" objectType="Drop" dropLines="30" dropStyle="combo" dx="31" fmlaRange="'Products + withdrawal period'!$H$2:$H$248" noThreeD="1" sel="1" val="0"/>
</file>

<file path=xl/ctrlProps/ctrlProp30.xml><?xml version="1.0" encoding="utf-8"?>
<formControlPr xmlns="http://schemas.microsoft.com/office/spreadsheetml/2009/9/main" objectType="CheckBox"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noThreeD="1"/>
</file>

<file path=xl/ctrlProps/ctrlProp33.xml><?xml version="1.0" encoding="utf-8"?>
<formControlPr xmlns="http://schemas.microsoft.com/office/spreadsheetml/2009/9/main" objectType="CheckBox" noThreeD="1"/>
</file>

<file path=xl/ctrlProps/ctrlProp34.xml><?xml version="1.0" encoding="utf-8"?>
<formControlPr xmlns="http://schemas.microsoft.com/office/spreadsheetml/2009/9/main" objectType="Drop" dropLines="20" dropStyle="combo" dx="31" fmlaLink="$A$34" fmlaRange="'Products + withdrawal period'!$A$2:$C$19" noThreeD="1" sel="1" val="0"/>
</file>

<file path=xl/ctrlProps/ctrlProp35.xml><?xml version="1.0" encoding="utf-8"?>
<formControlPr xmlns="http://schemas.microsoft.com/office/spreadsheetml/2009/9/main" objectType="Drop" dropLines="20" dropStyle="combo" dx="31" fmlaLink="$A$57" fmlaRange="'Products + withdrawal period'!$G$2:$G$59" noThreeD="1" sel="1" val="0"/>
</file>

<file path=xl/ctrlProps/ctrlProp36.xml><?xml version="1.0" encoding="utf-8"?>
<formControlPr xmlns="http://schemas.microsoft.com/office/spreadsheetml/2009/9/main" objectType="CheckBox" noThreeD="1"/>
</file>

<file path=xl/ctrlProps/ctrlProp37.xml><?xml version="1.0" encoding="utf-8"?>
<formControlPr xmlns="http://schemas.microsoft.com/office/spreadsheetml/2009/9/main" objectType="CheckBox" noThreeD="1"/>
</file>

<file path=xl/ctrlProps/ctrlProp38.xml><?xml version="1.0" encoding="utf-8"?>
<formControlPr xmlns="http://schemas.microsoft.com/office/spreadsheetml/2009/9/main" objectType="CheckBox" noThreeD="1"/>
</file>

<file path=xl/ctrlProps/ctrlProp39.xml><?xml version="1.0" encoding="utf-8"?>
<formControlPr xmlns="http://schemas.microsoft.com/office/spreadsheetml/2009/9/main" objectType="CheckBox" noThreeD="1"/>
</file>

<file path=xl/ctrlProps/ctrlProp40.xml><?xml version="1.0" encoding="utf-8"?>
<formControlPr xmlns="http://schemas.microsoft.com/office/spreadsheetml/2009/9/main" objectType="CheckBox" noThreeD="1"/>
</file>

<file path=xl/ctrlProps/ctrlProp41.xml><?xml version="1.0" encoding="utf-8"?>
<formControlPr xmlns="http://schemas.microsoft.com/office/spreadsheetml/2009/9/main" objectType="CheckBox" noThreeD="1"/>
</file>

<file path=xl/ctrlProps/ctrlProp42.xml><?xml version="1.0" encoding="utf-8"?>
<formControlPr xmlns="http://schemas.microsoft.com/office/spreadsheetml/2009/9/main" objectType="CheckBox" noThreeD="1"/>
</file>

<file path=xl/ctrlProps/ctrlProp43.xml><?xml version="1.0" encoding="utf-8"?>
<formControlPr xmlns="http://schemas.microsoft.com/office/spreadsheetml/2009/9/main" objectType="CheckBox" noThreeD="1"/>
</file>

<file path=xl/ctrlProps/ctrlProp44.xml><?xml version="1.0" encoding="utf-8"?>
<formControlPr xmlns="http://schemas.microsoft.com/office/spreadsheetml/2009/9/main" objectType="CheckBox" noThreeD="1"/>
</file>

<file path=xl/ctrlProps/ctrlProp45.xml><?xml version="1.0" encoding="utf-8"?>
<formControlPr xmlns="http://schemas.microsoft.com/office/spreadsheetml/2009/9/main" objectType="CheckBox" noThreeD="1"/>
</file>

<file path=xl/ctrlProps/ctrlProp46.xml><?xml version="1.0" encoding="utf-8"?>
<formControlPr xmlns="http://schemas.microsoft.com/office/spreadsheetml/2009/9/main" objectType="CheckBox" noThreeD="1"/>
</file>

<file path=xl/ctrlProps/ctrlProp47.xml><?xml version="1.0" encoding="utf-8"?>
<formControlPr xmlns="http://schemas.microsoft.com/office/spreadsheetml/2009/9/main" objectType="CheckBox" noThreeD="1"/>
</file>

<file path=xl/ctrlProps/ctrlProp48.xml><?xml version="1.0" encoding="utf-8"?>
<formControlPr xmlns="http://schemas.microsoft.com/office/spreadsheetml/2009/9/main" objectType="CheckBox" noThreeD="1"/>
</file>

<file path=xl/ctrlProps/ctrlProp49.xml><?xml version="1.0" encoding="utf-8"?>
<formControlPr xmlns="http://schemas.microsoft.com/office/spreadsheetml/2009/9/main" objectType="CheckBox" noThreeD="1"/>
</file>

<file path=xl/ctrlProps/ctrlProp50.xml><?xml version="1.0" encoding="utf-8"?>
<formControlPr xmlns="http://schemas.microsoft.com/office/spreadsheetml/2009/9/main" objectType="CheckBox" noThreeD="1"/>
</file>

<file path=xl/ctrlProps/ctrlProp51.xml><?xml version="1.0" encoding="utf-8"?>
<formControlPr xmlns="http://schemas.microsoft.com/office/spreadsheetml/2009/9/main" objectType="CheckBox" noThreeD="1"/>
</file>

<file path=xl/ctrlProps/ctrlProp52.xml><?xml version="1.0" encoding="utf-8"?>
<formControlPr xmlns="http://schemas.microsoft.com/office/spreadsheetml/2009/9/main" objectType="CheckBox" noThreeD="1"/>
</file>

<file path=xl/ctrlProps/ctrlProp53.xml><?xml version="1.0" encoding="utf-8"?>
<formControlPr xmlns="http://schemas.microsoft.com/office/spreadsheetml/2009/9/main" objectType="CheckBox" noThreeD="1"/>
</file>

<file path=xl/ctrlProps/ctrlProp54.xml><?xml version="1.0" encoding="utf-8"?>
<formControlPr xmlns="http://schemas.microsoft.com/office/spreadsheetml/2009/9/main" objectType="Drop" dropLines="20" dropStyle="combo" dx="31" fmlaLink="$A$31" fmlaRange="'Products + withdrawal period'!$A$2:$C$19" noThreeD="1" sel="1" val="0"/>
</file>

<file path=xl/ctrlProps/ctrlProp55.xml><?xml version="1.0" encoding="utf-8"?>
<formControlPr xmlns="http://schemas.microsoft.com/office/spreadsheetml/2009/9/main" objectType="Drop" dropLines="20" dropStyle="combo" dx="31" fmlaLink="$A$32" fmlaRange="'Products + withdrawal period'!$A$2:$C$19" noThreeD="1" sel="1" val="0"/>
</file>

<file path=xl/ctrlProps/ctrlProp56.xml><?xml version="1.0" encoding="utf-8"?>
<formControlPr xmlns="http://schemas.microsoft.com/office/spreadsheetml/2009/9/main" objectType="Drop" dropLines="20" dropStyle="combo" dx="31" fmlaLink="$A$33" fmlaRange="'Products + withdrawal period'!$A$2:$C$19" noThreeD="1" sel="1" val="0"/>
</file>

<file path=xl/ctrlProps/ctrlProp57.xml><?xml version="1.0" encoding="utf-8"?>
<formControlPr xmlns="http://schemas.microsoft.com/office/spreadsheetml/2009/9/main" objectType="Drop" dropLines="30" dropStyle="combo" dx="31" fmlaLink="$A$41" fmlaRange="'Products + withdrawal period'!$D$2:$F$75" noThreeD="1" sel="1" val="44"/>
</file>

<file path=xl/ctrlProps/ctrlProp58.xml><?xml version="1.0" encoding="utf-8"?>
<formControlPr xmlns="http://schemas.microsoft.com/office/spreadsheetml/2009/9/main" objectType="Drop" dropLines="30" dropStyle="combo" dx="31" fmlaLink="$A$42" fmlaRange="'Products + withdrawal period'!$D$2:$F$75" noThreeD="1" sel="1" val="0"/>
</file>

<file path=xl/ctrlProps/ctrlProp59.xml><?xml version="1.0" encoding="utf-8"?>
<formControlPr xmlns="http://schemas.microsoft.com/office/spreadsheetml/2009/9/main" objectType="Drop" dropLines="30" dropStyle="combo" dx="31" fmlaLink="$A$43" fmlaRange="'Products + withdrawal period'!$D$2:$F$75" noThreeD="1" sel="1" val="0"/>
</file>

<file path=xl/ctrlProps/ctrlProp60.xml><?xml version="1.0" encoding="utf-8"?>
<formControlPr xmlns="http://schemas.microsoft.com/office/spreadsheetml/2009/9/main" objectType="Drop" dropLines="30" dropStyle="combo" dx="31" fmlaLink="$A$53" fmlaRange="'Products + withdrawal period'!$G$2:$G$59" noThreeD="1" sel="1" val="7"/>
</file>

<file path=xl/ctrlProps/ctrlProp61.xml><?xml version="1.0" encoding="utf-8"?>
<formControlPr xmlns="http://schemas.microsoft.com/office/spreadsheetml/2009/9/main" objectType="Drop" dropLines="20" dropStyle="combo" dx="31" fmlaLink="$A$54" fmlaRange="'Products + withdrawal period'!$G$2:$G$59" noThreeD="1" sel="1" val="0"/>
</file>

<file path=xl/ctrlProps/ctrlProp62.xml><?xml version="1.0" encoding="utf-8"?>
<formControlPr xmlns="http://schemas.microsoft.com/office/spreadsheetml/2009/9/main" objectType="Drop" dropLines="30" dropStyle="combo" dx="31" fmlaLink="$A$55" fmlaRange="'Products + withdrawal period'!$G$2:$G$59" noThreeD="1" sel="1" val="0"/>
</file>

<file path=xl/ctrlProps/ctrlProp63.xml><?xml version="1.0" encoding="utf-8"?>
<formControlPr xmlns="http://schemas.microsoft.com/office/spreadsheetml/2009/9/main" objectType="Drop" dropLines="30" dropStyle="combo" dx="31" fmlaLink="$A$56" fmlaRange="'Products + withdrawal period'!$G$2:$G$59" noThreeD="1" sel="1" val="0"/>
</file>

<file path=xl/ctrlProps/ctrlProp64.xml><?xml version="1.0" encoding="utf-8"?>
<formControlPr xmlns="http://schemas.microsoft.com/office/spreadsheetml/2009/9/main" objectType="Drop" dropLines="30" dropStyle="combo" dx="31" fmlaLink="$A$44" fmlaRange="'Products + withdrawal period'!$D$2:$F$75" noThreeD="1" sel="1" val="0"/>
</file>

<file path=xl/ctrlProps/ctrlProp65.xml><?xml version="1.0" encoding="utf-8"?>
<formControlPr xmlns="http://schemas.microsoft.com/office/spreadsheetml/2009/9/main" objectType="Drop" dropLines="30" dropStyle="combo" dx="31" fmlaLink="$K$44" fmlaRange="geneesmiddelen34" noThreeD="1" sel="0" val="0"/>
</file>

<file path=xl/ctrlProps/ctrlProp66.xml><?xml version="1.0" encoding="utf-8"?>
<formControlPr xmlns="http://schemas.microsoft.com/office/spreadsheetml/2009/9/main" objectType="Drop" dropLines="30" dropStyle="combo" dx="31" fmlaLink="$A$45" fmlaRange="'Products + withdrawal period'!$D$2:$F$75" noThreeD="1" sel="1" val="0"/>
</file>

<file path=xl/ctrlProps/ctrlProp67.xml><?xml version="1.0" encoding="utf-8"?>
<formControlPr xmlns="http://schemas.microsoft.com/office/spreadsheetml/2009/9/main" objectType="CheckBox" noThreeD="1"/>
</file>

<file path=xl/ctrlProps/ctrlProp68.xml><?xml version="1.0" encoding="utf-8"?>
<formControlPr xmlns="http://schemas.microsoft.com/office/spreadsheetml/2009/9/main" objectType="CheckBox" noThreeD="1"/>
</file>

<file path=xl/ctrlProps/ctrlProp69.xml><?xml version="1.0" encoding="utf-8"?>
<formControlPr xmlns="http://schemas.microsoft.com/office/spreadsheetml/2009/9/main" objectType="CheckBox" noThreeD="1"/>
</file>

<file path=xl/ctrlProps/ctrlProp70.xml><?xml version="1.0" encoding="utf-8"?>
<formControlPr xmlns="http://schemas.microsoft.com/office/spreadsheetml/2009/9/main" objectType="CheckBox" noThreeD="1"/>
</file>

<file path=xl/ctrlProps/ctrlProp71.xml><?xml version="1.0" encoding="utf-8"?>
<formControlPr xmlns="http://schemas.microsoft.com/office/spreadsheetml/2009/9/main" objectType="CheckBox" noThreeD="1"/>
</file>

<file path=xl/ctrlProps/ctrlProp72.xml><?xml version="1.0" encoding="utf-8"?>
<formControlPr xmlns="http://schemas.microsoft.com/office/spreadsheetml/2009/9/main" objectType="CheckBox" noThreeD="1"/>
</file>

<file path=xl/ctrlProps/ctrlProp73.xml><?xml version="1.0" encoding="utf-8"?>
<formControlPr xmlns="http://schemas.microsoft.com/office/spreadsheetml/2009/9/main" objectType="CheckBox" noThreeD="1"/>
</file>

<file path=xl/ctrlProps/ctrlProp74.xml><?xml version="1.0" encoding="utf-8"?>
<formControlPr xmlns="http://schemas.microsoft.com/office/spreadsheetml/2009/9/main" objectType="Drop" dropLines="30" dropStyle="combo" dx="31" fmlaRange="'Products + withdrawal period'!$H$2:$H$248" noThreeD="1" sel="1" val="0"/>
</file>

<file path=xl/ctrlProps/ctrlProp75.xml><?xml version="1.0" encoding="utf-8"?>
<formControlPr xmlns="http://schemas.microsoft.com/office/spreadsheetml/2009/9/main" objectType="CheckBox" noThreeD="1"/>
</file>

<file path=xl/ctrlProps/ctrlProp76.xml><?xml version="1.0" encoding="utf-8"?>
<formControlPr xmlns="http://schemas.microsoft.com/office/spreadsheetml/2009/9/main" objectType="CheckBox" noThreeD="1"/>
</file>

<file path=xl/ctrlProps/ctrlProp77.xml><?xml version="1.0" encoding="utf-8"?>
<formControlPr xmlns="http://schemas.microsoft.com/office/spreadsheetml/2009/9/main" objectType="CheckBox" noThreeD="1"/>
</file>

<file path=xl/ctrlProps/ctrlProp78.xml><?xml version="1.0" encoding="utf-8"?>
<formControlPr xmlns="http://schemas.microsoft.com/office/spreadsheetml/2009/9/main" objectType="CheckBox" noThreeD="1"/>
</file>

<file path=xl/ctrlProps/ctrlProp79.xml><?xml version="1.0" encoding="utf-8"?>
<formControlPr xmlns="http://schemas.microsoft.com/office/spreadsheetml/2009/9/main" objectType="CheckBox" noThreeD="1"/>
</file>

<file path=xl/ctrlProps/ctrlProp80.xml><?xml version="1.0" encoding="utf-8"?>
<formControlPr xmlns="http://schemas.microsoft.com/office/spreadsheetml/2009/9/main" objectType="CheckBox" noThreeD="1"/>
</file>

<file path=xl/ctrlProps/ctrlProp81.xml><?xml version="1.0" encoding="utf-8"?>
<formControlPr xmlns="http://schemas.microsoft.com/office/spreadsheetml/2009/9/main" objectType="CheckBox" noThreeD="1"/>
</file>

<file path=xl/ctrlProps/ctrlProp82.xml><?xml version="1.0" encoding="utf-8"?>
<formControlPr xmlns="http://schemas.microsoft.com/office/spreadsheetml/2009/9/main" objectType="Drop" dropLines="30" dropStyle="combo" dx="31" fmlaRange="'Products + withdrawal period'!$H$2:$H$248" noThreeD="1" sel="1" val="0"/>
</file>

<file path=xl/ctrlProps/ctrlProp83.xml><?xml version="1.0" encoding="utf-8"?>
<formControlPr xmlns="http://schemas.microsoft.com/office/spreadsheetml/2009/9/main" objectType="CheckBox" noThreeD="1"/>
</file>

<file path=xl/ctrlProps/ctrlProp84.xml><?xml version="1.0" encoding="utf-8"?>
<formControlPr xmlns="http://schemas.microsoft.com/office/spreadsheetml/2009/9/main" objectType="CheckBox" noThreeD="1"/>
</file>

<file path=xl/ctrlProps/ctrlProp85.xml><?xml version="1.0" encoding="utf-8"?>
<formControlPr xmlns="http://schemas.microsoft.com/office/spreadsheetml/2009/9/main" objectType="CheckBox" noThreeD="1"/>
</file>

<file path=xl/ctrlProps/ctrlProp86.xml><?xml version="1.0" encoding="utf-8"?>
<formControlPr xmlns="http://schemas.microsoft.com/office/spreadsheetml/2009/9/main" objectType="CheckBox" noThreeD="1"/>
</file>

<file path=xl/ctrlProps/ctrlProp87.xml><?xml version="1.0" encoding="utf-8"?>
<formControlPr xmlns="http://schemas.microsoft.com/office/spreadsheetml/2009/9/main" objectType="Drop" dropLines="20" dropStyle="combo" dx="31" fmlaLink="$A$34" fmlaRange="'Products + withdrawal period'!$A$2:$C$19" noThreeD="1" sel="1" val="0"/>
</file>

<file path=xl/ctrlProps/ctrlProp88.xml><?xml version="1.0" encoding="utf-8"?>
<formControlPr xmlns="http://schemas.microsoft.com/office/spreadsheetml/2009/9/main" objectType="Drop" dropLines="20" dropStyle="combo" dx="31" fmlaLink="$A$57" fmlaRange="'Products + withdrawal period'!$G$2:$G$59" noThreeD="1" sel="1" val="0"/>
</file>

<file path=xl/ctrlProps/ctrlProp89.xml><?xml version="1.0" encoding="utf-8"?>
<formControlPr xmlns="http://schemas.microsoft.com/office/spreadsheetml/2009/9/main" objectType="CheckBox" noThreeD="1"/>
</file>

<file path=xl/ctrlProps/ctrlProp90.xml><?xml version="1.0" encoding="utf-8"?>
<formControlPr xmlns="http://schemas.microsoft.com/office/spreadsheetml/2009/9/main" objectType="CheckBox" noThreeD="1"/>
</file>

<file path=xl/ctrlProps/ctrlProp91.xml><?xml version="1.0" encoding="utf-8"?>
<formControlPr xmlns="http://schemas.microsoft.com/office/spreadsheetml/2009/9/main" objectType="CheckBox" noThreeD="1"/>
</file>

<file path=xl/ctrlProps/ctrlProp92.xml><?xml version="1.0" encoding="utf-8"?>
<formControlPr xmlns="http://schemas.microsoft.com/office/spreadsheetml/2009/9/main" objectType="CheckBox" noThreeD="1"/>
</file>

<file path=xl/ctrlProps/ctrlProp93.xml><?xml version="1.0" encoding="utf-8"?>
<formControlPr xmlns="http://schemas.microsoft.com/office/spreadsheetml/2009/9/main" objectType="CheckBox" noThreeD="1"/>
</file>

<file path=xl/ctrlProps/ctrlProp94.xml><?xml version="1.0" encoding="utf-8"?>
<formControlPr xmlns="http://schemas.microsoft.com/office/spreadsheetml/2009/9/main" objectType="CheckBox" noThreeD="1"/>
</file>

<file path=xl/ctrlProps/ctrlProp95.xml><?xml version="1.0" encoding="utf-8"?>
<formControlPr xmlns="http://schemas.microsoft.com/office/spreadsheetml/2009/9/main" objectType="CheckBox" noThreeD="1"/>
</file>

<file path=xl/ctrlProps/ctrlProp96.xml><?xml version="1.0" encoding="utf-8"?>
<formControlPr xmlns="http://schemas.microsoft.com/office/spreadsheetml/2009/9/main" objectType="CheckBox" noThreeD="1"/>
</file>

<file path=xl/ctrlProps/ctrlProp97.xml><?xml version="1.0" encoding="utf-8"?>
<formControlPr xmlns="http://schemas.microsoft.com/office/spreadsheetml/2009/9/main" objectType="CheckBox" noThreeD="1"/>
</file>

<file path=xl/ctrlProps/ctrlProp98.xml><?xml version="1.0" encoding="utf-8"?>
<formControlPr xmlns="http://schemas.microsoft.com/office/spreadsheetml/2009/9/main" objectType="CheckBox" noThreeD="1"/>
</file>

<file path=xl/ctrlProps/ctrlProp99.xml><?xml version="1.0" encoding="utf-8"?>
<formControlPr xmlns="http://schemas.microsoft.com/office/spreadsheetml/2009/9/main" objectType="CheckBox" noThreeD="1"/>
</file>

<file path=xl/ctrlProps/ctrlProp100.xml><?xml version="1.0" encoding="utf-8"?>
<formControlPr xmlns="http://schemas.microsoft.com/office/spreadsheetml/2009/9/main" objectType="CheckBox" noThreeD="1"/>
</file>

<file path=xl/ctrlProps/ctrlProp101.xml><?xml version="1.0" encoding="utf-8"?>
<formControlPr xmlns="http://schemas.microsoft.com/office/spreadsheetml/2009/9/main" objectType="CheckBox" noThreeD="1"/>
</file>

<file path=xl/ctrlProps/ctrlProp102.xml><?xml version="1.0" encoding="utf-8"?>
<formControlPr xmlns="http://schemas.microsoft.com/office/spreadsheetml/2009/9/main" objectType="CheckBox" noThreeD="1"/>
</file>

<file path=xl/ctrlProps/ctrlProp103.xml><?xml version="1.0" encoding="utf-8"?>
<formControlPr xmlns="http://schemas.microsoft.com/office/spreadsheetml/2009/9/main" objectType="CheckBox" noThreeD="1"/>
</file>

<file path=xl/ctrlProps/ctrlProp104.xml><?xml version="1.0" encoding="utf-8"?>
<formControlPr xmlns="http://schemas.microsoft.com/office/spreadsheetml/2009/9/main" objectType="CheckBox" noThreeD="1"/>
</file>

<file path=xl/ctrlProps/ctrlProp105.xml><?xml version="1.0" encoding="utf-8"?>
<formControlPr xmlns="http://schemas.microsoft.com/office/spreadsheetml/2009/9/main" objectType="CheckBox" noThreeD="1"/>
</file>

<file path=xl/ctrlProps/ctrlProp106.xml><?xml version="1.0" encoding="utf-8"?>
<formControlPr xmlns="http://schemas.microsoft.com/office/spreadsheetml/2009/9/main" objectType="CheckBox" noThreeD="1"/>
</file>

<file path=xl/ctrlProps/ctrlProp107.xml><?xml version="1.0" encoding="utf-8"?>
<formControlPr xmlns="http://schemas.microsoft.com/office/spreadsheetml/2009/9/main" objectType="Drop" dropLines="20" dropStyle="combo" dx="31" fmlaLink="$A$31" fmlaRange="'Products + withdrawal period'!$A$2:$C$19" noThreeD="1" sel="1" val="0"/>
</file>

<file path=xl/ctrlProps/ctrlProp108.xml><?xml version="1.0" encoding="utf-8"?>
<formControlPr xmlns="http://schemas.microsoft.com/office/spreadsheetml/2009/9/main" objectType="Drop" dropLines="20" dropStyle="combo" dx="31" fmlaLink="$A$32" fmlaRange="'Products + withdrawal period'!$A$2:$C$19" noThreeD="1" sel="1" val="0"/>
</file>

<file path=xl/ctrlProps/ctrlProp109.xml><?xml version="1.0" encoding="utf-8"?>
<formControlPr xmlns="http://schemas.microsoft.com/office/spreadsheetml/2009/9/main" objectType="Drop" dropLines="20" dropStyle="combo" dx="31" fmlaLink="$A$33" fmlaRange="'Products + withdrawal period'!$A$2:$C$19" noThreeD="1" sel="1" val="0"/>
</file>

<file path=xl/ctrlProps/ctrlProp110.xml><?xml version="1.0" encoding="utf-8"?>
<formControlPr xmlns="http://schemas.microsoft.com/office/spreadsheetml/2009/9/main" objectType="Drop" dropLines="30" dropStyle="combo" dx="31" fmlaLink="$A$41" fmlaRange="'Products + withdrawal period'!$D$2:$F$75" noThreeD="1" sel="1" val="44"/>
</file>

<file path=xl/ctrlProps/ctrlProp111.xml><?xml version="1.0" encoding="utf-8"?>
<formControlPr xmlns="http://schemas.microsoft.com/office/spreadsheetml/2009/9/main" objectType="Drop" dropLines="30" dropStyle="combo" dx="31" fmlaLink="$A$42" fmlaRange="'Products + withdrawal period'!$D$2:$F$75" noThreeD="1" sel="1" val="0"/>
</file>

<file path=xl/ctrlProps/ctrlProp112.xml><?xml version="1.0" encoding="utf-8"?>
<formControlPr xmlns="http://schemas.microsoft.com/office/spreadsheetml/2009/9/main" objectType="Drop" dropLines="30" dropStyle="combo" dx="31" fmlaLink="$A$43" fmlaRange="'Products + withdrawal period'!$D$2:$F$75" noThreeD="1" sel="1" val="0"/>
</file>

<file path=xl/ctrlProps/ctrlProp113.xml><?xml version="1.0" encoding="utf-8"?>
<formControlPr xmlns="http://schemas.microsoft.com/office/spreadsheetml/2009/9/main" objectType="Drop" dropLines="30" dropStyle="combo" dx="31" fmlaLink="$A$53" fmlaRange="'Products + withdrawal period'!$G$2:$G$59" noThreeD="1" sel="1" val="7"/>
</file>

<file path=xl/ctrlProps/ctrlProp114.xml><?xml version="1.0" encoding="utf-8"?>
<formControlPr xmlns="http://schemas.microsoft.com/office/spreadsheetml/2009/9/main" objectType="Drop" dropLines="20" dropStyle="combo" dx="31" fmlaLink="$A$54" fmlaRange="'Products + withdrawal period'!$G$2:$G$59" noThreeD="1" sel="1" val="0"/>
</file>

<file path=xl/ctrlProps/ctrlProp115.xml><?xml version="1.0" encoding="utf-8"?>
<formControlPr xmlns="http://schemas.microsoft.com/office/spreadsheetml/2009/9/main" objectType="Drop" dropLines="30" dropStyle="combo" dx="31" fmlaLink="$A$55" fmlaRange="'Products + withdrawal period'!$G$2:$G$59" noThreeD="1" sel="1" val="0"/>
</file>

<file path=xl/ctrlProps/ctrlProp116.xml><?xml version="1.0" encoding="utf-8"?>
<formControlPr xmlns="http://schemas.microsoft.com/office/spreadsheetml/2009/9/main" objectType="Drop" dropLines="30" dropStyle="combo" dx="31" fmlaLink="$A$56" fmlaRange="'Products + withdrawal period'!$G$2:$G$59" noThreeD="1" sel="1" val="0"/>
</file>

<file path=xl/ctrlProps/ctrlProp117.xml><?xml version="1.0" encoding="utf-8"?>
<formControlPr xmlns="http://schemas.microsoft.com/office/spreadsheetml/2009/9/main" objectType="Drop" dropLines="30" dropStyle="combo" dx="31" fmlaLink="$A$44" fmlaRange="'Products + withdrawal period'!$D$2:$F$75" noThreeD="1" sel="1" val="0"/>
</file>

<file path=xl/ctrlProps/ctrlProp118.xml><?xml version="1.0" encoding="utf-8"?>
<formControlPr xmlns="http://schemas.microsoft.com/office/spreadsheetml/2009/9/main" objectType="Drop" dropLines="30" dropStyle="combo" dx="31" fmlaLink="$K$44" fmlaRange="geneesmiddelen34" noThreeD="1" sel="0" val="0"/>
</file>

<file path=xl/ctrlProps/ctrlProp119.xml><?xml version="1.0" encoding="utf-8"?>
<formControlPr xmlns="http://schemas.microsoft.com/office/spreadsheetml/2009/9/main" objectType="Drop" dropLines="30" dropStyle="combo" dx="31" fmlaLink="$A$45" fmlaRange="'Products + withdrawal period'!$D$2:$F$75" noThreeD="1" sel="1" val="0"/>
</file>

<file path=xl/ctrlProps/ctrlProp120.xml><?xml version="1.0" encoding="utf-8"?>
<formControlPr xmlns="http://schemas.microsoft.com/office/spreadsheetml/2009/9/main" objectType="CheckBox" noThreeD="1"/>
</file>

<file path=xl/ctrlProps/ctrlProp121.xml><?xml version="1.0" encoding="utf-8"?>
<formControlPr xmlns="http://schemas.microsoft.com/office/spreadsheetml/2009/9/main" objectType="CheckBox" noThreeD="1"/>
</file>

<file path=xl/ctrlProps/ctrlProp122.xml><?xml version="1.0" encoding="utf-8"?>
<formControlPr xmlns="http://schemas.microsoft.com/office/spreadsheetml/2009/9/main" objectType="CheckBox" noThreeD="1"/>
</file>

<file path=xl/ctrlProps/ctrlProp123.xml><?xml version="1.0" encoding="utf-8"?>
<formControlPr xmlns="http://schemas.microsoft.com/office/spreadsheetml/2009/9/main" objectType="CheckBox" noThreeD="1"/>
</file>

<file path=xl/ctrlProps/ctrlProp124.xml><?xml version="1.0" encoding="utf-8"?>
<formControlPr xmlns="http://schemas.microsoft.com/office/spreadsheetml/2009/9/main" objectType="CheckBox" noThreeD="1"/>
</file>

<file path=xl/ctrlProps/ctrlProp125.xml><?xml version="1.0" encoding="utf-8"?>
<formControlPr xmlns="http://schemas.microsoft.com/office/spreadsheetml/2009/9/main" objectType="CheckBox" noThreeD="1"/>
</file>

<file path=xl/ctrlProps/ctrlProp126.xml><?xml version="1.0" encoding="utf-8"?>
<formControlPr xmlns="http://schemas.microsoft.com/office/spreadsheetml/2009/9/main" objectType="CheckBox" noThreeD="1"/>
</file>

<file path=xl/ctrlProps/ctrlProp127.xml><?xml version="1.0" encoding="utf-8"?>
<formControlPr xmlns="http://schemas.microsoft.com/office/spreadsheetml/2009/9/main" objectType="Drop" dropLines="30" dropStyle="combo" dx="31" fmlaRange="'Products + withdrawal period'!$H$2:$H$248" noThreeD="1" sel="1" val="0"/>
</file>

<file path=xl/ctrlProps/ctrlProp128.xml><?xml version="1.0" encoding="utf-8"?>
<formControlPr xmlns="http://schemas.microsoft.com/office/spreadsheetml/2009/9/main" objectType="CheckBox" noThreeD="1"/>
</file>

<file path=xl/ctrlProps/ctrlProp129.xml><?xml version="1.0" encoding="utf-8"?>
<formControlPr xmlns="http://schemas.microsoft.com/office/spreadsheetml/2009/9/main" objectType="CheckBox" noThreeD="1"/>
</file>

<file path=xl/ctrlProps/ctrlProp130.xml><?xml version="1.0" encoding="utf-8"?>
<formControlPr xmlns="http://schemas.microsoft.com/office/spreadsheetml/2009/9/main" objectType="CheckBox" noThreeD="1"/>
</file>

<file path=xl/ctrlProps/ctrlProp131.xml><?xml version="1.0" encoding="utf-8"?>
<formControlPr xmlns="http://schemas.microsoft.com/office/spreadsheetml/2009/9/main" objectType="CheckBox" noThreeD="1"/>
</file>

<file path=xl/ctrlProps/ctrlProp132.xml><?xml version="1.0" encoding="utf-8"?>
<formControlPr xmlns="http://schemas.microsoft.com/office/spreadsheetml/2009/9/main" objectType="CheckBox" noThreeD="1"/>
</file>

<file path=xl/ctrlProps/ctrlProp133.xml><?xml version="1.0" encoding="utf-8"?>
<formControlPr xmlns="http://schemas.microsoft.com/office/spreadsheetml/2009/9/main" objectType="CheckBox" noThreeD="1"/>
</file>

<file path=xl/ctrlProps/ctrlProp134.xml><?xml version="1.0" encoding="utf-8"?>
<formControlPr xmlns="http://schemas.microsoft.com/office/spreadsheetml/2009/9/main" objectType="CheckBox" noThreeD="1"/>
</file>

<file path=xl/ctrlProps/ctrlProp135.xml><?xml version="1.0" encoding="utf-8"?>
<formControlPr xmlns="http://schemas.microsoft.com/office/spreadsheetml/2009/9/main" objectType="Drop" dropLines="30" dropStyle="combo" dx="31" fmlaRange="'Products + withdrawal period'!$H$2:$H$248" noThreeD="1" sel="1" val="0"/>
</file>

<file path=xl/ctrlProps/ctrlProp136.xml><?xml version="1.0" encoding="utf-8"?>
<formControlPr xmlns="http://schemas.microsoft.com/office/spreadsheetml/2009/9/main" objectType="CheckBox" noThreeD="1"/>
</file>

<file path=xl/ctrlProps/ctrlProp137.xml><?xml version="1.0" encoding="utf-8"?>
<formControlPr xmlns="http://schemas.microsoft.com/office/spreadsheetml/2009/9/main" objectType="CheckBox" noThreeD="1"/>
</file>

<file path=xl/ctrlProps/ctrlProp138.xml><?xml version="1.0" encoding="utf-8"?>
<formControlPr xmlns="http://schemas.microsoft.com/office/spreadsheetml/2009/9/main" objectType="CheckBox" noThreeD="1"/>
</file>

<file path=xl/ctrlProps/ctrlProp139.xml><?xml version="1.0" encoding="utf-8"?>
<formControlPr xmlns="http://schemas.microsoft.com/office/spreadsheetml/2009/9/main" objectType="CheckBox" noThreeD="1"/>
</file>

<file path=xl/ctrlProps/ctrlProp140.xml><?xml version="1.0" encoding="utf-8"?>
<formControlPr xmlns="http://schemas.microsoft.com/office/spreadsheetml/2009/9/main" objectType="Drop" dropLines="20" dropStyle="combo" dx="31" fmlaLink="$A$34" fmlaRange="'Products + withdrawal period'!$A$2:$C$19" noThreeD="1" sel="1" val="0"/>
</file>

<file path=xl/ctrlProps/ctrlProp141.xml><?xml version="1.0" encoding="utf-8"?>
<formControlPr xmlns="http://schemas.microsoft.com/office/spreadsheetml/2009/9/main" objectType="Drop" dropLines="20" dropStyle="combo" dx="31" fmlaLink="$A$57" fmlaRange="'Products + withdrawal period'!$G$2:$G$59" noThreeD="1" sel="1" val="0"/>
</file>

<file path=xl/ctrlProps/ctrlProp142.xml><?xml version="1.0" encoding="utf-8"?>
<formControlPr xmlns="http://schemas.microsoft.com/office/spreadsheetml/2009/9/main" objectType="CheckBox" noThreeD="1"/>
</file>

<file path=xl/ctrlProps/ctrlProp143.xml><?xml version="1.0" encoding="utf-8"?>
<formControlPr xmlns="http://schemas.microsoft.com/office/spreadsheetml/2009/9/main" objectType="CheckBox" noThreeD="1"/>
</file>

<file path=xl/ctrlProps/ctrlProp144.xml><?xml version="1.0" encoding="utf-8"?>
<formControlPr xmlns="http://schemas.microsoft.com/office/spreadsheetml/2009/9/main" objectType="CheckBox" noThreeD="1"/>
</file>

<file path=xl/ctrlProps/ctrlProp145.xml><?xml version="1.0" encoding="utf-8"?>
<formControlPr xmlns="http://schemas.microsoft.com/office/spreadsheetml/2009/9/main" objectType="CheckBox" noThreeD="1"/>
</file>

<file path=xl/ctrlProps/ctrlProp146.xml><?xml version="1.0" encoding="utf-8"?>
<formControlPr xmlns="http://schemas.microsoft.com/office/spreadsheetml/2009/9/main" objectType="CheckBox" noThreeD="1"/>
</file>

<file path=xl/ctrlProps/ctrlProp147.xml><?xml version="1.0" encoding="utf-8"?>
<formControlPr xmlns="http://schemas.microsoft.com/office/spreadsheetml/2009/9/main" objectType="CheckBox" noThreeD="1"/>
</file>

<file path=xl/ctrlProps/ctrlProp148.xml><?xml version="1.0" encoding="utf-8"?>
<formControlPr xmlns="http://schemas.microsoft.com/office/spreadsheetml/2009/9/main" objectType="CheckBox" noThreeD="1"/>
</file>

<file path=xl/ctrlProps/ctrlProp149.xml><?xml version="1.0" encoding="utf-8"?>
<formControlPr xmlns="http://schemas.microsoft.com/office/spreadsheetml/2009/9/main" objectType="CheckBox" noThreeD="1"/>
</file>

<file path=xl/ctrlProps/ctrlProp150.xml><?xml version="1.0" encoding="utf-8"?>
<formControlPr xmlns="http://schemas.microsoft.com/office/spreadsheetml/2009/9/main" objectType="CheckBox" noThreeD="1"/>
</file>

<file path=xl/ctrlProps/ctrlProp151.xml><?xml version="1.0" encoding="utf-8"?>
<formControlPr xmlns="http://schemas.microsoft.com/office/spreadsheetml/2009/9/main" objectType="CheckBox" noThreeD="1"/>
</file>

<file path=xl/ctrlProps/ctrlProp152.xml><?xml version="1.0" encoding="utf-8"?>
<formControlPr xmlns="http://schemas.microsoft.com/office/spreadsheetml/2009/9/main" objectType="CheckBox" noThreeD="1"/>
</file>

<file path=xl/ctrlProps/ctrlProp153.xml><?xml version="1.0" encoding="utf-8"?>
<formControlPr xmlns="http://schemas.microsoft.com/office/spreadsheetml/2009/9/main" objectType="CheckBox" noThreeD="1"/>
</file>

<file path=xl/ctrlProps/ctrlProp154.xml><?xml version="1.0" encoding="utf-8"?>
<formControlPr xmlns="http://schemas.microsoft.com/office/spreadsheetml/2009/9/main" objectType="CheckBox" noThreeD="1"/>
</file>

<file path=xl/ctrlProps/ctrlProp155.xml><?xml version="1.0" encoding="utf-8"?>
<formControlPr xmlns="http://schemas.microsoft.com/office/spreadsheetml/2009/9/main" objectType="CheckBox" noThreeD="1"/>
</file>

<file path=xl/ctrlProps/ctrlProp156.xml><?xml version="1.0" encoding="utf-8"?>
<formControlPr xmlns="http://schemas.microsoft.com/office/spreadsheetml/2009/9/main" objectType="CheckBox" noThreeD="1"/>
</file>

<file path=xl/ctrlProps/ctrlProp157.xml><?xml version="1.0" encoding="utf-8"?>
<formControlPr xmlns="http://schemas.microsoft.com/office/spreadsheetml/2009/9/main" objectType="CheckBox" noThreeD="1"/>
</file>

<file path=xl/ctrlProps/ctrlProp158.xml><?xml version="1.0" encoding="utf-8"?>
<formControlPr xmlns="http://schemas.microsoft.com/office/spreadsheetml/2009/9/main" objectType="CheckBox" noThreeD="1"/>
</file>

<file path=xl/ctrlProps/ctrlProp159.xml><?xml version="1.0" encoding="utf-8"?>
<formControlPr xmlns="http://schemas.microsoft.com/office/spreadsheetml/2009/9/main" objectType="CheckBox" noThreeD="1"/>
</file>

<file path=xl/ctrlProps/ctrlProp160.xml><?xml version="1.0" encoding="utf-8"?>
<formControlPr xmlns="http://schemas.microsoft.com/office/spreadsheetml/2009/9/main" objectType="Drop" dropLines="20" dropStyle="combo" dx="31" fmlaLink="$A$31" fmlaRange="'Products + withdrawal period'!$A$2:$C$19" noThreeD="1" sel="1" val="0"/>
</file>

<file path=xl/ctrlProps/ctrlProp161.xml><?xml version="1.0" encoding="utf-8"?>
<formControlPr xmlns="http://schemas.microsoft.com/office/spreadsheetml/2009/9/main" objectType="Drop" dropLines="20" dropStyle="combo" dx="31" fmlaLink="$A$32" fmlaRange="'Products + withdrawal period'!$A$2:$C$19" noThreeD="1" sel="1" val="0"/>
</file>

<file path=xl/ctrlProps/ctrlProp162.xml><?xml version="1.0" encoding="utf-8"?>
<formControlPr xmlns="http://schemas.microsoft.com/office/spreadsheetml/2009/9/main" objectType="Drop" dropLines="20" dropStyle="combo" dx="31" fmlaLink="$A$33" fmlaRange="'Products + withdrawal period'!$A$2:$C$19" noThreeD="1" sel="1" val="0"/>
</file>

<file path=xl/ctrlProps/ctrlProp163.xml><?xml version="1.0" encoding="utf-8"?>
<formControlPr xmlns="http://schemas.microsoft.com/office/spreadsheetml/2009/9/main" objectType="Drop" dropLines="30" dropStyle="combo" dx="31" fmlaLink="$A$41" fmlaRange="'Products + withdrawal period'!$D$2:$F$75" noThreeD="1" sel="1" val="44"/>
</file>

<file path=xl/ctrlProps/ctrlProp164.xml><?xml version="1.0" encoding="utf-8"?>
<formControlPr xmlns="http://schemas.microsoft.com/office/spreadsheetml/2009/9/main" objectType="Drop" dropLines="30" dropStyle="combo" dx="31" fmlaLink="$A$42" fmlaRange="'Products + withdrawal period'!$D$2:$F$75" noThreeD="1" sel="1" val="0"/>
</file>

<file path=xl/ctrlProps/ctrlProp165.xml><?xml version="1.0" encoding="utf-8"?>
<formControlPr xmlns="http://schemas.microsoft.com/office/spreadsheetml/2009/9/main" objectType="Drop" dropLines="30" dropStyle="combo" dx="31" fmlaLink="$A$43" fmlaRange="'Products + withdrawal period'!$D$2:$F$75" noThreeD="1" sel="1" val="0"/>
</file>

<file path=xl/ctrlProps/ctrlProp166.xml><?xml version="1.0" encoding="utf-8"?>
<formControlPr xmlns="http://schemas.microsoft.com/office/spreadsheetml/2009/9/main" objectType="Drop" dropLines="30" dropStyle="combo" dx="31" fmlaLink="$A$53" fmlaRange="'Products + withdrawal period'!$G$2:$G$59" noThreeD="1" sel="1" val="7"/>
</file>

<file path=xl/ctrlProps/ctrlProp167.xml><?xml version="1.0" encoding="utf-8"?>
<formControlPr xmlns="http://schemas.microsoft.com/office/spreadsheetml/2009/9/main" objectType="Drop" dropLines="20" dropStyle="combo" dx="31" fmlaLink="$A$54" fmlaRange="'Products + withdrawal period'!$G$2:$G$59" noThreeD="1" sel="1" val="0"/>
</file>

<file path=xl/ctrlProps/ctrlProp168.xml><?xml version="1.0" encoding="utf-8"?>
<formControlPr xmlns="http://schemas.microsoft.com/office/spreadsheetml/2009/9/main" objectType="Drop" dropLines="30" dropStyle="combo" dx="31" fmlaLink="$A$55" fmlaRange="'Products + withdrawal period'!$G$2:$G$59" noThreeD="1" sel="1" val="0"/>
</file>

<file path=xl/ctrlProps/ctrlProp169.xml><?xml version="1.0" encoding="utf-8"?>
<formControlPr xmlns="http://schemas.microsoft.com/office/spreadsheetml/2009/9/main" objectType="Drop" dropLines="30" dropStyle="combo" dx="31" fmlaLink="$A$56" fmlaRange="'Products + withdrawal period'!$G$2:$G$59" noThreeD="1" sel="1" val="0"/>
</file>

<file path=xl/ctrlProps/ctrlProp170.xml><?xml version="1.0" encoding="utf-8"?>
<formControlPr xmlns="http://schemas.microsoft.com/office/spreadsheetml/2009/9/main" objectType="Drop" dropLines="30" dropStyle="combo" dx="31" fmlaLink="$A$44" fmlaRange="'Products + withdrawal period'!$D$2:$F$75" noThreeD="1" sel="1" val="0"/>
</file>

<file path=xl/ctrlProps/ctrlProp171.xml><?xml version="1.0" encoding="utf-8"?>
<formControlPr xmlns="http://schemas.microsoft.com/office/spreadsheetml/2009/9/main" objectType="Drop" dropLines="30" dropStyle="combo" dx="31" fmlaLink="$K$44" fmlaRange="geneesmiddelen34" noThreeD="1" sel="0" val="0"/>
</file>

<file path=xl/ctrlProps/ctrlProp172.xml><?xml version="1.0" encoding="utf-8"?>
<formControlPr xmlns="http://schemas.microsoft.com/office/spreadsheetml/2009/9/main" objectType="Drop" dropLines="30" dropStyle="combo" dx="31" fmlaLink="$A$45" fmlaRange="'Products + withdrawal period'!$D$2:$F$75" noThreeD="1" sel="1" val="0"/>
</file>

<file path=xl/ctrlProps/ctrlProp173.xml><?xml version="1.0" encoding="utf-8"?>
<formControlPr xmlns="http://schemas.microsoft.com/office/spreadsheetml/2009/9/main" objectType="CheckBox" noThreeD="1"/>
</file>

<file path=xl/ctrlProps/ctrlProp174.xml><?xml version="1.0" encoding="utf-8"?>
<formControlPr xmlns="http://schemas.microsoft.com/office/spreadsheetml/2009/9/main" objectType="CheckBox" noThreeD="1"/>
</file>

<file path=xl/ctrlProps/ctrlProp175.xml><?xml version="1.0" encoding="utf-8"?>
<formControlPr xmlns="http://schemas.microsoft.com/office/spreadsheetml/2009/9/main" objectType="CheckBox" noThreeD="1"/>
</file>

<file path=xl/ctrlProps/ctrlProp176.xml><?xml version="1.0" encoding="utf-8"?>
<formControlPr xmlns="http://schemas.microsoft.com/office/spreadsheetml/2009/9/main" objectType="CheckBox" noThreeD="1"/>
</file>

<file path=xl/ctrlProps/ctrlProp177.xml><?xml version="1.0" encoding="utf-8"?>
<formControlPr xmlns="http://schemas.microsoft.com/office/spreadsheetml/2009/9/main" objectType="CheckBox" noThreeD="1"/>
</file>

<file path=xl/ctrlProps/ctrlProp178.xml><?xml version="1.0" encoding="utf-8"?>
<formControlPr xmlns="http://schemas.microsoft.com/office/spreadsheetml/2009/9/main" objectType="CheckBox" noThreeD="1"/>
</file>

<file path=xl/ctrlProps/ctrlProp179.xml><?xml version="1.0" encoding="utf-8"?>
<formControlPr xmlns="http://schemas.microsoft.com/office/spreadsheetml/2009/9/main" objectType="CheckBox" noThreeD="1"/>
</file>

<file path=xl/ctrlProps/ctrlProp180.xml><?xml version="1.0" encoding="utf-8"?>
<formControlPr xmlns="http://schemas.microsoft.com/office/spreadsheetml/2009/9/main" objectType="Drop" dropLines="30" dropStyle="combo" dx="31" fmlaRange="'Products + withdrawal period'!$H$2:$H$248" noThreeD="1" sel="1" val="0"/>
</file>

<file path=xl/ctrlProps/ctrlProp181.xml><?xml version="1.0" encoding="utf-8"?>
<formControlPr xmlns="http://schemas.microsoft.com/office/spreadsheetml/2009/9/main" objectType="CheckBox" noThreeD="1"/>
</file>

<file path=xl/ctrlProps/ctrlProp182.xml><?xml version="1.0" encoding="utf-8"?>
<formControlPr xmlns="http://schemas.microsoft.com/office/spreadsheetml/2009/9/main" objectType="CheckBox" noThreeD="1"/>
</file>

<file path=xl/ctrlProps/ctrlProp183.xml><?xml version="1.0" encoding="utf-8"?>
<formControlPr xmlns="http://schemas.microsoft.com/office/spreadsheetml/2009/9/main" objectType="CheckBox" noThreeD="1"/>
</file>

<file path=xl/ctrlProps/ctrlProp184.xml><?xml version="1.0" encoding="utf-8"?>
<formControlPr xmlns="http://schemas.microsoft.com/office/spreadsheetml/2009/9/main" objectType="CheckBox" noThreeD="1"/>
</file>

<file path=xl/ctrlProps/ctrlProp185.xml><?xml version="1.0" encoding="utf-8"?>
<formControlPr xmlns="http://schemas.microsoft.com/office/spreadsheetml/2009/9/main" objectType="CheckBox" noThreeD="1"/>
</file>

<file path=xl/ctrlProps/ctrlProp186.xml><?xml version="1.0" encoding="utf-8"?>
<formControlPr xmlns="http://schemas.microsoft.com/office/spreadsheetml/2009/9/main" objectType="CheckBox" noThreeD="1"/>
</file>

<file path=xl/ctrlProps/ctrlProp187.xml><?xml version="1.0" encoding="utf-8"?>
<formControlPr xmlns="http://schemas.microsoft.com/office/spreadsheetml/2009/9/main" objectType="CheckBox" noThreeD="1"/>
</file>

<file path=xl/ctrlProps/ctrlProp188.xml><?xml version="1.0" encoding="utf-8"?>
<formControlPr xmlns="http://schemas.microsoft.com/office/spreadsheetml/2009/9/main" objectType="Drop" dropLines="30" dropStyle="combo" dx="31" fmlaRange="'Products + withdrawal period'!$H$2:$H$248" noThreeD="1" sel="1" val="0"/>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Drop" dropLines="20" dropStyle="combo" dx="31" fmlaLink="$A$34" fmlaRange="'Products + withdrawal period'!$A$2:$C$19" noThreeD="1" sel="1" val="0"/>
</file>

<file path=xl/ctrlProps/ctrlProp194.xml><?xml version="1.0" encoding="utf-8"?>
<formControlPr xmlns="http://schemas.microsoft.com/office/spreadsheetml/2009/9/main" objectType="Drop" dropLines="20" dropStyle="combo" dx="31" fmlaLink="$A$57" fmlaRange="'Products + withdrawal period'!$G$2:$G$59" noThreeD="1" sel="1" val="0"/>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noThreeD="1"/>
</file>

<file path=xl/ctrlProps/ctrlProp207.xml><?xml version="1.0" encoding="utf-8"?>
<formControlPr xmlns="http://schemas.microsoft.com/office/spreadsheetml/2009/9/main" objectType="CheckBox" noThreeD="1"/>
</file>

<file path=xl/ctrlProps/ctrlProp208.xml><?xml version="1.0" encoding="utf-8"?>
<formControlPr xmlns="http://schemas.microsoft.com/office/spreadsheetml/2009/9/main" objectType="CheckBox" noThreeD="1"/>
</file>

<file path=xl/ctrlProps/ctrlProp209.xml><?xml version="1.0" encoding="utf-8"?>
<formControlPr xmlns="http://schemas.microsoft.com/office/spreadsheetml/2009/9/main" objectType="CheckBox" noThreeD="1"/>
</file>

<file path=xl/ctrlProps/ctrlProp210.xml><?xml version="1.0" encoding="utf-8"?>
<formControlPr xmlns="http://schemas.microsoft.com/office/spreadsheetml/2009/9/main" objectType="CheckBox" noThreeD="1"/>
</file>

<file path=xl/ctrlProps/ctrlProp211.xml><?xml version="1.0" encoding="utf-8"?>
<formControlPr xmlns="http://schemas.microsoft.com/office/spreadsheetml/2009/9/main" objectType="CheckBox" noThreeD="1"/>
</file>

<file path=xl/ctrlProps/ctrlProp212.xml><?xml version="1.0" encoding="utf-8"?>
<formControlPr xmlns="http://schemas.microsoft.com/office/spreadsheetml/2009/9/main" objectType="CheckBox" noThreeD="1"/>
</file>

<file path=xl/ctrlProps/ctrlProp213.xml><?xml version="1.0" encoding="utf-8"?>
<formControlPr xmlns="http://schemas.microsoft.com/office/spreadsheetml/2009/9/main" objectType="Drop" dropLines="20" dropStyle="combo" dx="31" fmlaLink="$A$31" fmlaRange="'Products + withdrawal period'!$A$2:$C$19" noThreeD="1" sel="1" val="0"/>
</file>

<file path=xl/ctrlProps/ctrlProp214.xml><?xml version="1.0" encoding="utf-8"?>
<formControlPr xmlns="http://schemas.microsoft.com/office/spreadsheetml/2009/9/main" objectType="Drop" dropLines="20" dropStyle="combo" dx="31" fmlaLink="$A$32" fmlaRange="'Products + withdrawal period'!$A$2:$C$19" noThreeD="1" sel="1" val="0"/>
</file>

<file path=xl/ctrlProps/ctrlProp215.xml><?xml version="1.0" encoding="utf-8"?>
<formControlPr xmlns="http://schemas.microsoft.com/office/spreadsheetml/2009/9/main" objectType="Drop" dropLines="20" dropStyle="combo" dx="31" fmlaLink="$A$33" fmlaRange="'Products + withdrawal period'!$A$2:$C$19" noThreeD="1" sel="1" val="0"/>
</file>

<file path=xl/ctrlProps/ctrlProp216.xml><?xml version="1.0" encoding="utf-8"?>
<formControlPr xmlns="http://schemas.microsoft.com/office/spreadsheetml/2009/9/main" objectType="Drop" dropLines="30" dropStyle="combo" dx="31" fmlaLink="$A$41" fmlaRange="'Products + withdrawal period'!$D$2:$F$75" noThreeD="1" sel="1" val="44"/>
</file>

<file path=xl/ctrlProps/ctrlProp217.xml><?xml version="1.0" encoding="utf-8"?>
<formControlPr xmlns="http://schemas.microsoft.com/office/spreadsheetml/2009/9/main" objectType="Drop" dropLines="30" dropStyle="combo" dx="31" fmlaLink="$A$42" fmlaRange="'Products + withdrawal period'!$D$2:$F$75" noThreeD="1" sel="1" val="0"/>
</file>

<file path=xl/ctrlProps/ctrlProp218.xml><?xml version="1.0" encoding="utf-8"?>
<formControlPr xmlns="http://schemas.microsoft.com/office/spreadsheetml/2009/9/main" objectType="Drop" dropLines="30" dropStyle="combo" dx="31" fmlaLink="$A$43" fmlaRange="'Products + withdrawal period'!$D$2:$F$75" noThreeD="1" sel="1" val="0"/>
</file>

<file path=xl/ctrlProps/ctrlProp219.xml><?xml version="1.0" encoding="utf-8"?>
<formControlPr xmlns="http://schemas.microsoft.com/office/spreadsheetml/2009/9/main" objectType="Drop" dropLines="30" dropStyle="combo" dx="31" fmlaLink="$A$53" fmlaRange="'Products + withdrawal period'!$G$2:$G$59" noThreeD="1" sel="1" val="7"/>
</file>

<file path=xl/ctrlProps/ctrlProp220.xml><?xml version="1.0" encoding="utf-8"?>
<formControlPr xmlns="http://schemas.microsoft.com/office/spreadsheetml/2009/9/main" objectType="Drop" dropLines="20" dropStyle="combo" dx="31" fmlaLink="$A$54" fmlaRange="'Products + withdrawal period'!$G$2:$G$59" noThreeD="1" sel="1" val="0"/>
</file>

<file path=xl/ctrlProps/ctrlProp221.xml><?xml version="1.0" encoding="utf-8"?>
<formControlPr xmlns="http://schemas.microsoft.com/office/spreadsheetml/2009/9/main" objectType="Drop" dropLines="30" dropStyle="combo" dx="31" fmlaLink="$A$55" fmlaRange="'Products + withdrawal period'!$G$2:$G$59" noThreeD="1" sel="1" val="0"/>
</file>

<file path=xl/ctrlProps/ctrlProp222.xml><?xml version="1.0" encoding="utf-8"?>
<formControlPr xmlns="http://schemas.microsoft.com/office/spreadsheetml/2009/9/main" objectType="Drop" dropLines="30" dropStyle="combo" dx="31" fmlaLink="$A$56" fmlaRange="'Products + withdrawal period'!$G$2:$G$59" noThreeD="1" sel="1" val="0"/>
</file>

<file path=xl/ctrlProps/ctrlProp223.xml><?xml version="1.0" encoding="utf-8"?>
<formControlPr xmlns="http://schemas.microsoft.com/office/spreadsheetml/2009/9/main" objectType="Drop" dropLines="30" dropStyle="combo" dx="31" fmlaLink="$A$44" fmlaRange="'Products + withdrawal period'!$D$2:$F$75" noThreeD="1" sel="1" val="0"/>
</file>

<file path=xl/ctrlProps/ctrlProp224.xml><?xml version="1.0" encoding="utf-8"?>
<formControlPr xmlns="http://schemas.microsoft.com/office/spreadsheetml/2009/9/main" objectType="Drop" dropLines="30" dropStyle="combo" dx="31" fmlaLink="$K$44" fmlaRange="geneesmiddelen34" noThreeD="1" sel="0" val="0"/>
</file>

<file path=xl/ctrlProps/ctrlProp225.xml><?xml version="1.0" encoding="utf-8"?>
<formControlPr xmlns="http://schemas.microsoft.com/office/spreadsheetml/2009/9/main" objectType="Drop" dropLines="30" dropStyle="combo" dx="31" fmlaLink="$A$45" fmlaRange="'Products + withdrawal period'!$D$2:$F$75" noThreeD="1" sel="1" val="0"/>
</file>

<file path=xl/ctrlProps/ctrlProp226.xml><?xml version="1.0" encoding="utf-8"?>
<formControlPr xmlns="http://schemas.microsoft.com/office/spreadsheetml/2009/9/main" objectType="CheckBox" noThreeD="1"/>
</file>

<file path=xl/ctrlProps/ctrlProp227.xml><?xml version="1.0" encoding="utf-8"?>
<formControlPr xmlns="http://schemas.microsoft.com/office/spreadsheetml/2009/9/main" objectType="CheckBox" noThreeD="1"/>
</file>

<file path=xl/ctrlProps/ctrlProp228.xml><?xml version="1.0" encoding="utf-8"?>
<formControlPr xmlns="http://schemas.microsoft.com/office/spreadsheetml/2009/9/main" objectType="CheckBox" noThreeD="1"/>
</file>

<file path=xl/ctrlProps/ctrlProp229.xml><?xml version="1.0" encoding="utf-8"?>
<formControlPr xmlns="http://schemas.microsoft.com/office/spreadsheetml/2009/9/main" objectType="CheckBox"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Drop" dropLines="30" dropStyle="combo" dx="31" fmlaRange="'Products + withdrawal period'!$H$2:$H$248" noThreeD="1" sel="1" val="0"/>
</file>

<file path=xl/ctrlProps/ctrlProp234.xml><?xml version="1.0" encoding="utf-8"?>
<formControlPr xmlns="http://schemas.microsoft.com/office/spreadsheetml/2009/9/main" objectType="CheckBox"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Drop" dropLines="30" dropStyle="combo" dx="31" fmlaRange="'Products + withdrawal period'!$H$2:$H$248" noThreeD="1" sel="1" val="0"/>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noThreeD="1"/>
</file>

<file path=xl/ctrlProps/ctrlProp246.xml><?xml version="1.0" encoding="utf-8"?>
<formControlPr xmlns="http://schemas.microsoft.com/office/spreadsheetml/2009/9/main" objectType="Drop" dropLines="20" dropStyle="combo" dx="31" fmlaLink="$A$34" fmlaRange="'Products + withdrawal period'!$A$2:$C$19" noThreeD="1" sel="1" val="0"/>
</file>

<file path=xl/ctrlProps/ctrlProp247.xml><?xml version="1.0" encoding="utf-8"?>
<formControlPr xmlns="http://schemas.microsoft.com/office/spreadsheetml/2009/9/main" objectType="Drop" dropLines="20" dropStyle="combo" dx="31" fmlaLink="$A$57" fmlaRange="'Products + withdrawal period'!$G$2:$G$59" noThreeD="1" sel="1" val="0"/>
</file>

<file path=xl/ctrlProps/ctrlProp248.xml><?xml version="1.0" encoding="utf-8"?>
<formControlPr xmlns="http://schemas.microsoft.com/office/spreadsheetml/2009/9/main" objectType="CheckBox"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noThreeD="1"/>
</file>

<file path=xl/ctrlProps/ctrlProp251.xml><?xml version="1.0" encoding="utf-8"?>
<formControlPr xmlns="http://schemas.microsoft.com/office/spreadsheetml/2009/9/main" objectType="CheckBox" noThreeD="1"/>
</file>

<file path=xl/ctrlProps/ctrlProp252.xml><?xml version="1.0" encoding="utf-8"?>
<formControlPr xmlns="http://schemas.microsoft.com/office/spreadsheetml/2009/9/main" objectType="CheckBox" noThreeD="1"/>
</file>

<file path=xl/ctrlProps/ctrlProp253.xml><?xml version="1.0" encoding="utf-8"?>
<formControlPr xmlns="http://schemas.microsoft.com/office/spreadsheetml/2009/9/main" objectType="CheckBox" noThreeD="1"/>
</file>

<file path=xl/ctrlProps/ctrlProp254.xml><?xml version="1.0" encoding="utf-8"?>
<formControlPr xmlns="http://schemas.microsoft.com/office/spreadsheetml/2009/9/main" objectType="CheckBox"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noThreeD="1"/>
</file>

<file path=xl/ctrlProps/ctrlProp266.xml><?xml version="1.0" encoding="utf-8"?>
<formControlPr xmlns="http://schemas.microsoft.com/office/spreadsheetml/2009/9/main" objectType="Drop" dropLines="20" dropStyle="combo" dx="31" fmlaLink="$A$31" fmlaRange="'Products + withdrawal period'!$A$2:$C$19" noThreeD="1" sel="1" val="0"/>
</file>

<file path=xl/ctrlProps/ctrlProp267.xml><?xml version="1.0" encoding="utf-8"?>
<formControlPr xmlns="http://schemas.microsoft.com/office/spreadsheetml/2009/9/main" objectType="Drop" dropLines="20" dropStyle="combo" dx="31" fmlaLink="$A$32" fmlaRange="'Products + withdrawal period'!$A$2:$C$19" noThreeD="1" sel="1" val="0"/>
</file>

<file path=xl/ctrlProps/ctrlProp268.xml><?xml version="1.0" encoding="utf-8"?>
<formControlPr xmlns="http://schemas.microsoft.com/office/spreadsheetml/2009/9/main" objectType="Drop" dropLines="20" dropStyle="combo" dx="31" fmlaLink="$A$33" fmlaRange="'Products + withdrawal period'!$A$2:$C$19" noThreeD="1" sel="1" val="0"/>
</file>

<file path=xl/ctrlProps/ctrlProp269.xml><?xml version="1.0" encoding="utf-8"?>
<formControlPr xmlns="http://schemas.microsoft.com/office/spreadsheetml/2009/9/main" objectType="Drop" dropLines="30" dropStyle="combo" dx="31" fmlaLink="$A$41" fmlaRange="'Products + withdrawal period'!$D$2:$F$75" noThreeD="1" sel="1" val="44"/>
</file>

<file path=xl/ctrlProps/ctrlProp270.xml><?xml version="1.0" encoding="utf-8"?>
<formControlPr xmlns="http://schemas.microsoft.com/office/spreadsheetml/2009/9/main" objectType="Drop" dropLines="30" dropStyle="combo" dx="31" fmlaLink="$A$42" fmlaRange="'Products + withdrawal period'!$D$2:$F$75" noThreeD="1" sel="1" val="0"/>
</file>

<file path=xl/ctrlProps/ctrlProp271.xml><?xml version="1.0" encoding="utf-8"?>
<formControlPr xmlns="http://schemas.microsoft.com/office/spreadsheetml/2009/9/main" objectType="Drop" dropLines="30" dropStyle="combo" dx="31" fmlaLink="$A$43" fmlaRange="'Products + withdrawal period'!$D$2:$F$75" noThreeD="1" sel="1" val="0"/>
</file>

<file path=xl/ctrlProps/ctrlProp272.xml><?xml version="1.0" encoding="utf-8"?>
<formControlPr xmlns="http://schemas.microsoft.com/office/spreadsheetml/2009/9/main" objectType="Drop" dropLines="30" dropStyle="combo" dx="31" fmlaLink="$A$53" fmlaRange="'Products + withdrawal period'!$G$2:$G$59" noThreeD="1" sel="1" val="7"/>
</file>

<file path=xl/ctrlProps/ctrlProp273.xml><?xml version="1.0" encoding="utf-8"?>
<formControlPr xmlns="http://schemas.microsoft.com/office/spreadsheetml/2009/9/main" objectType="Drop" dropLines="20" dropStyle="combo" dx="31" fmlaLink="$A$54" fmlaRange="'Products + withdrawal period'!$G$2:$G$59" noThreeD="1" sel="1" val="0"/>
</file>

<file path=xl/ctrlProps/ctrlProp274.xml><?xml version="1.0" encoding="utf-8"?>
<formControlPr xmlns="http://schemas.microsoft.com/office/spreadsheetml/2009/9/main" objectType="Drop" dropLines="30" dropStyle="combo" dx="31" fmlaLink="$A$55" fmlaRange="'Products + withdrawal period'!$G$2:$G$59" noThreeD="1" sel="1" val="0"/>
</file>

<file path=xl/ctrlProps/ctrlProp275.xml><?xml version="1.0" encoding="utf-8"?>
<formControlPr xmlns="http://schemas.microsoft.com/office/spreadsheetml/2009/9/main" objectType="Drop" dropLines="30" dropStyle="combo" dx="31" fmlaLink="$A$56" fmlaRange="'Products + withdrawal period'!$G$2:$G$59" noThreeD="1" sel="1" val="0"/>
</file>

<file path=xl/ctrlProps/ctrlProp276.xml><?xml version="1.0" encoding="utf-8"?>
<formControlPr xmlns="http://schemas.microsoft.com/office/spreadsheetml/2009/9/main" objectType="Drop" dropLines="30" dropStyle="combo" dx="31" fmlaLink="$A$44" fmlaRange="'Products + withdrawal period'!$D$2:$F$75" noThreeD="1" sel="1" val="0"/>
</file>

<file path=xl/ctrlProps/ctrlProp277.xml><?xml version="1.0" encoding="utf-8"?>
<formControlPr xmlns="http://schemas.microsoft.com/office/spreadsheetml/2009/9/main" objectType="Drop" dropLines="30" dropStyle="combo" dx="31" fmlaLink="$K$44" fmlaRange="geneesmiddelen34" noThreeD="1" sel="0" val="0"/>
</file>

<file path=xl/ctrlProps/ctrlProp278.xml><?xml version="1.0" encoding="utf-8"?>
<formControlPr xmlns="http://schemas.microsoft.com/office/spreadsheetml/2009/9/main" objectType="Drop" dropLines="30" dropStyle="combo" dx="31" fmlaLink="$A$45" fmlaRange="'Products + withdrawal period'!$D$2:$F$75" noThreeD="1" sel="1" val="0"/>
</file>

<file path=xl/ctrlProps/ctrlProp279.xml><?xml version="1.0" encoding="utf-8"?>
<formControlPr xmlns="http://schemas.microsoft.com/office/spreadsheetml/2009/9/main" objectType="CheckBox"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CheckBox"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Drop" dropLines="30" dropStyle="combo" dx="31" fmlaRange="'Products + withdrawal period'!$H$2:$H$248" noThreeD="1" sel="1" val="0"/>
</file>

<file path=xl/ctrlProps/ctrlProp287.xml><?xml version="1.0" encoding="utf-8"?>
<formControlPr xmlns="http://schemas.microsoft.com/office/spreadsheetml/2009/9/main" objectType="CheckBox"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Drop" dropLines="30" dropStyle="combo" dx="31" fmlaRange="'Products + withdrawal period'!$H$2:$H$248" noThreeD="1" sel="1" val="0"/>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CheckBox" noThreeD="1"/>
</file>

<file path=xl/ctrlProps/ctrlProp297.xml><?xml version="1.0" encoding="utf-8"?>
<formControlPr xmlns="http://schemas.microsoft.com/office/spreadsheetml/2009/9/main" objectType="CheckBox"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Drop" dropLines="20" dropStyle="combo" dx="31" fmlaLink="$A$34" fmlaRange="'Products + withdrawal period'!$A$2:$C$19" noThreeD="1" sel="1" val="0"/>
</file>

<file path=xl/ctrlProps/ctrlProp300.xml><?xml version="1.0" encoding="utf-8"?>
<formControlPr xmlns="http://schemas.microsoft.com/office/spreadsheetml/2009/9/main" objectType="Drop" dropLines="20" dropStyle="combo" dx="31" fmlaLink="$A$57" fmlaRange="'Products + withdrawal period'!$G$2:$G$59" noThreeD="1" sel="1" val="0"/>
</file>

<file path=xl/ctrlProps/ctrlProp301.xml><?xml version="1.0" encoding="utf-8"?>
<formControlPr xmlns="http://schemas.microsoft.com/office/spreadsheetml/2009/9/main" objectType="CheckBox"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noThreeD="1"/>
</file>

<file path=xl/ctrlProps/ctrlProp309.xml><?xml version="1.0" encoding="utf-8"?>
<formControlPr xmlns="http://schemas.microsoft.com/office/spreadsheetml/2009/9/main" objectType="CheckBox" noThreeD="1"/>
</file>

<file path=xl/ctrlProps/ctrlProp310.xml><?xml version="1.0" encoding="utf-8"?>
<formControlPr xmlns="http://schemas.microsoft.com/office/spreadsheetml/2009/9/main" objectType="CheckBox" noThreeD="1"/>
</file>

<file path=xl/ctrlProps/ctrlProp311.xml><?xml version="1.0" encoding="utf-8"?>
<formControlPr xmlns="http://schemas.microsoft.com/office/spreadsheetml/2009/9/main" objectType="CheckBox" noThreeD="1"/>
</file>

<file path=xl/ctrlProps/ctrlProp312.xml><?xml version="1.0" encoding="utf-8"?>
<formControlPr xmlns="http://schemas.microsoft.com/office/spreadsheetml/2009/9/main" objectType="CheckBox" noThreeD="1"/>
</file>

<file path=xl/ctrlProps/ctrlProp313.xml><?xml version="1.0" encoding="utf-8"?>
<formControlPr xmlns="http://schemas.microsoft.com/office/spreadsheetml/2009/9/main" objectType="CheckBox" noThreeD="1"/>
</file>

<file path=xl/ctrlProps/ctrlProp314.xml><?xml version="1.0" encoding="utf-8"?>
<formControlPr xmlns="http://schemas.microsoft.com/office/spreadsheetml/2009/9/main" objectType="CheckBox" noThreeD="1"/>
</file>

<file path=xl/ctrlProps/ctrlProp315.xml><?xml version="1.0" encoding="utf-8"?>
<formControlPr xmlns="http://schemas.microsoft.com/office/spreadsheetml/2009/9/main" objectType="CheckBox" noThreeD="1"/>
</file>

<file path=xl/ctrlProps/ctrlProp316.xml><?xml version="1.0" encoding="utf-8"?>
<formControlPr xmlns="http://schemas.microsoft.com/office/spreadsheetml/2009/9/main" objectType="CheckBox" noThreeD="1"/>
</file>

<file path=xl/ctrlProps/ctrlProp317.xml><?xml version="1.0" encoding="utf-8"?>
<formControlPr xmlns="http://schemas.microsoft.com/office/spreadsheetml/2009/9/main" objectType="CheckBox" noThreeD="1"/>
</file>

<file path=xl/ctrlProps/ctrlProp318.xml><?xml version="1.0" encoding="utf-8"?>
<formControlPr xmlns="http://schemas.microsoft.com/office/spreadsheetml/2009/9/main" objectType="CheckBox" noThreeD="1"/>
</file>

<file path=xl/ctrlProps/ctrlProp319.xml><?xml version="1.0" encoding="utf-8"?>
<formControlPr xmlns="http://schemas.microsoft.com/office/spreadsheetml/2009/9/main" objectType="Drop" dropLines="20" dropStyle="combo" dx="31" fmlaLink="$A$31" fmlaRange="'Products + withdrawal period'!$A$2:$C$19" noThreeD="1" sel="1" val="0"/>
</file>

<file path=xl/ctrlProps/ctrlProp320.xml><?xml version="1.0" encoding="utf-8"?>
<formControlPr xmlns="http://schemas.microsoft.com/office/spreadsheetml/2009/9/main" objectType="Drop" dropLines="20" dropStyle="combo" dx="31" fmlaLink="$A$32" fmlaRange="'Products + withdrawal period'!$A$2:$C$19" noThreeD="1" sel="1" val="0"/>
</file>

<file path=xl/ctrlProps/ctrlProp321.xml><?xml version="1.0" encoding="utf-8"?>
<formControlPr xmlns="http://schemas.microsoft.com/office/spreadsheetml/2009/9/main" objectType="Drop" dropLines="20" dropStyle="combo" dx="31" fmlaLink="$A$33" fmlaRange="'Products + withdrawal period'!$A$2:$C$19" noThreeD="1" sel="1" val="0"/>
</file>

<file path=xl/ctrlProps/ctrlProp322.xml><?xml version="1.0" encoding="utf-8"?>
<formControlPr xmlns="http://schemas.microsoft.com/office/spreadsheetml/2009/9/main" objectType="Drop" dropLines="30" dropStyle="combo" dx="31" fmlaLink="$A$41" fmlaRange="'Products + withdrawal period'!$D$2:$F$75" noThreeD="1" sel="1" val="44"/>
</file>

<file path=xl/ctrlProps/ctrlProp323.xml><?xml version="1.0" encoding="utf-8"?>
<formControlPr xmlns="http://schemas.microsoft.com/office/spreadsheetml/2009/9/main" objectType="Drop" dropLines="30" dropStyle="combo" dx="31" fmlaLink="$A$42" fmlaRange="'Products + withdrawal period'!$D$2:$F$75" noThreeD="1" sel="1" val="0"/>
</file>

<file path=xl/ctrlProps/ctrlProp324.xml><?xml version="1.0" encoding="utf-8"?>
<formControlPr xmlns="http://schemas.microsoft.com/office/spreadsheetml/2009/9/main" objectType="Drop" dropLines="30" dropStyle="combo" dx="31" fmlaLink="$A$43" fmlaRange="'Products + withdrawal period'!$D$2:$F$75" noThreeD="1" sel="1" val="0"/>
</file>

<file path=xl/ctrlProps/ctrlProp325.xml><?xml version="1.0" encoding="utf-8"?>
<formControlPr xmlns="http://schemas.microsoft.com/office/spreadsheetml/2009/9/main" objectType="Drop" dropLines="30" dropStyle="combo" dx="31" fmlaLink="$A$53" fmlaRange="'Products + withdrawal period'!$G$2:$G$59" noThreeD="1" sel="1" val="7"/>
</file>

<file path=xl/ctrlProps/ctrlProp326.xml><?xml version="1.0" encoding="utf-8"?>
<formControlPr xmlns="http://schemas.microsoft.com/office/spreadsheetml/2009/9/main" objectType="Drop" dropLines="20" dropStyle="combo" dx="31" fmlaLink="$A$54" fmlaRange="'Products + withdrawal period'!$G$2:$G$59" noThreeD="1" sel="1" val="0"/>
</file>

<file path=xl/ctrlProps/ctrlProp327.xml><?xml version="1.0" encoding="utf-8"?>
<formControlPr xmlns="http://schemas.microsoft.com/office/spreadsheetml/2009/9/main" objectType="Drop" dropLines="30" dropStyle="combo" dx="31" fmlaLink="$A$55" fmlaRange="'Products + withdrawal period'!$G$2:$G$59" noThreeD="1" sel="1" val="0"/>
</file>

<file path=xl/ctrlProps/ctrlProp328.xml><?xml version="1.0" encoding="utf-8"?>
<formControlPr xmlns="http://schemas.microsoft.com/office/spreadsheetml/2009/9/main" objectType="Drop" dropLines="30" dropStyle="combo" dx="31" fmlaLink="$A$56" fmlaRange="'Products + withdrawal period'!$G$2:$G$59" noThreeD="1" sel="1" val="0"/>
</file>

<file path=xl/ctrlProps/ctrlProp329.xml><?xml version="1.0" encoding="utf-8"?>
<formControlPr xmlns="http://schemas.microsoft.com/office/spreadsheetml/2009/9/main" objectType="Drop" dropLines="30" dropStyle="combo" dx="31" fmlaLink="$A$44" fmlaRange="'Products + withdrawal period'!$D$2:$F$75" noThreeD="1" sel="1" val="0"/>
</file>

<file path=xl/ctrlProps/ctrlProp330.xml><?xml version="1.0" encoding="utf-8"?>
<formControlPr xmlns="http://schemas.microsoft.com/office/spreadsheetml/2009/9/main" objectType="Drop" dropLines="30" dropStyle="combo" dx="31" fmlaLink="$K$44" fmlaRange="geneesmiddelen34" noThreeD="1" sel="0" val="0"/>
</file>

<file path=xl/ctrlProps/ctrlProp331.xml><?xml version="1.0" encoding="utf-8"?>
<formControlPr xmlns="http://schemas.microsoft.com/office/spreadsheetml/2009/9/main" objectType="Drop" dropLines="30" dropStyle="combo" dx="31" fmlaLink="$A$45" fmlaRange="'Products + withdrawal period'!$D$2:$F$75" noThreeD="1" sel="1" val="0"/>
</file>

<file path=xl/ctrlProps/ctrlProp332.xml><?xml version="1.0" encoding="utf-8"?>
<formControlPr xmlns="http://schemas.microsoft.com/office/spreadsheetml/2009/9/main" objectType="CheckBox" noThreeD="1"/>
</file>

<file path=xl/ctrlProps/ctrlProp333.xml><?xml version="1.0" encoding="utf-8"?>
<formControlPr xmlns="http://schemas.microsoft.com/office/spreadsheetml/2009/9/main" objectType="CheckBox" noThreeD="1"/>
</file>

<file path=xl/ctrlProps/ctrlProp334.xml><?xml version="1.0" encoding="utf-8"?>
<formControlPr xmlns="http://schemas.microsoft.com/office/spreadsheetml/2009/9/main" objectType="CheckBox" noThreeD="1"/>
</file>

<file path=xl/ctrlProps/ctrlProp335.xml><?xml version="1.0" encoding="utf-8"?>
<formControlPr xmlns="http://schemas.microsoft.com/office/spreadsheetml/2009/9/main" objectType="CheckBox" noThreeD="1"/>
</file>

<file path=xl/ctrlProps/ctrlProp336.xml><?xml version="1.0" encoding="utf-8"?>
<formControlPr xmlns="http://schemas.microsoft.com/office/spreadsheetml/2009/9/main" objectType="CheckBox" noThreeD="1"/>
</file>

<file path=xl/ctrlProps/ctrlProp337.xml><?xml version="1.0" encoding="utf-8"?>
<formControlPr xmlns="http://schemas.microsoft.com/office/spreadsheetml/2009/9/main" objectType="CheckBox" noThreeD="1"/>
</file>

<file path=xl/ctrlProps/ctrlProp338.xml><?xml version="1.0" encoding="utf-8"?>
<formControlPr xmlns="http://schemas.microsoft.com/office/spreadsheetml/2009/9/main" objectType="CheckBox" noThreeD="1"/>
</file>

<file path=xl/ctrlProps/ctrlProp339.xml><?xml version="1.0" encoding="utf-8"?>
<formControlPr xmlns="http://schemas.microsoft.com/office/spreadsheetml/2009/9/main" objectType="Drop" dropLines="30" dropStyle="combo" dx="31" fmlaRange="'Products + withdrawal period'!$H$2:$H$248" noThreeD="1" sel="1" val="0"/>
</file>

<file path=xl/ctrlProps/ctrlProp340.xml><?xml version="1.0" encoding="utf-8"?>
<formControlPr xmlns="http://schemas.microsoft.com/office/spreadsheetml/2009/9/main" objectType="CheckBox" noThreeD="1"/>
</file>

<file path=xl/ctrlProps/ctrlProp341.xml><?xml version="1.0" encoding="utf-8"?>
<formControlPr xmlns="http://schemas.microsoft.com/office/spreadsheetml/2009/9/main" objectType="CheckBox" noThreeD="1"/>
</file>

<file path=xl/ctrlProps/ctrlProp342.xml><?xml version="1.0" encoding="utf-8"?>
<formControlPr xmlns="http://schemas.microsoft.com/office/spreadsheetml/2009/9/main" objectType="CheckBox" noThreeD="1"/>
</file>

<file path=xl/ctrlProps/ctrlProp343.xml><?xml version="1.0" encoding="utf-8"?>
<formControlPr xmlns="http://schemas.microsoft.com/office/spreadsheetml/2009/9/main" objectType="CheckBox" noThreeD="1"/>
</file>

<file path=xl/ctrlProps/ctrlProp344.xml><?xml version="1.0" encoding="utf-8"?>
<formControlPr xmlns="http://schemas.microsoft.com/office/spreadsheetml/2009/9/main" objectType="CheckBox" noThreeD="1"/>
</file>

<file path=xl/ctrlProps/ctrlProp345.xml><?xml version="1.0" encoding="utf-8"?>
<formControlPr xmlns="http://schemas.microsoft.com/office/spreadsheetml/2009/9/main" objectType="CheckBox" noThreeD="1"/>
</file>

<file path=xl/ctrlProps/ctrlProp346.xml><?xml version="1.0" encoding="utf-8"?>
<formControlPr xmlns="http://schemas.microsoft.com/office/spreadsheetml/2009/9/main" objectType="CheckBox" noThreeD="1"/>
</file>

<file path=xl/ctrlProps/ctrlProp347.xml><?xml version="1.0" encoding="utf-8"?>
<formControlPr xmlns="http://schemas.microsoft.com/office/spreadsheetml/2009/9/main" objectType="Drop" dropLines="30" dropStyle="combo" dx="31" fmlaRange="'Products + withdrawal period'!$H$2:$H$248" noThreeD="1" sel="1" val="0"/>
</file>

<file path=xl/ctrlProps/ctrlProp348.xml><?xml version="1.0" encoding="utf-8"?>
<formControlPr xmlns="http://schemas.microsoft.com/office/spreadsheetml/2009/9/main" objectType="CheckBox" noThreeD="1"/>
</file>

<file path=xl/ctrlProps/ctrlProp349.xml><?xml version="1.0" encoding="utf-8"?>
<formControlPr xmlns="http://schemas.microsoft.com/office/spreadsheetml/2009/9/main" objectType="CheckBox" noThreeD="1"/>
</file>

<file path=xl/ctrlProps/ctrlProp350.xml><?xml version="1.0" encoding="utf-8"?>
<formControlPr xmlns="http://schemas.microsoft.com/office/spreadsheetml/2009/9/main" objectType="CheckBox" noThreeD="1"/>
</file>

<file path=xl/ctrlProps/ctrlProp351.xml><?xml version="1.0" encoding="utf-8"?>
<formControlPr xmlns="http://schemas.microsoft.com/office/spreadsheetml/2009/9/main" objectType="CheckBox" noThreeD="1"/>
</file>

<file path=xl/ctrlProps/ctrlProp352.xml><?xml version="1.0" encoding="utf-8"?>
<formControlPr xmlns="http://schemas.microsoft.com/office/spreadsheetml/2009/9/main" objectType="Drop" dropLines="20" dropStyle="combo" dx="31" fmlaLink="$A$34" fmlaRange="'Products + withdrawal period'!$A$2:$C$19" noThreeD="1" sel="1" val="0"/>
</file>

<file path=xl/ctrlProps/ctrlProp353.xml><?xml version="1.0" encoding="utf-8"?>
<formControlPr xmlns="http://schemas.microsoft.com/office/spreadsheetml/2009/9/main" objectType="Drop" dropLines="20" dropStyle="combo" dx="31" fmlaLink="$A$57" fmlaRange="'Products + withdrawal period'!$G$2:$G$59" noThreeD="1" sel="1" val="0"/>
</file>

<file path=xl/ctrlProps/ctrlProp354.xml><?xml version="1.0" encoding="utf-8"?>
<formControlPr xmlns="http://schemas.microsoft.com/office/spreadsheetml/2009/9/main" objectType="CheckBox" noThreeD="1"/>
</file>

<file path=xl/ctrlProps/ctrlProp355.xml><?xml version="1.0" encoding="utf-8"?>
<formControlPr xmlns="http://schemas.microsoft.com/office/spreadsheetml/2009/9/main" objectType="CheckBox" noThreeD="1"/>
</file>

<file path=xl/ctrlProps/ctrlProp356.xml><?xml version="1.0" encoding="utf-8"?>
<formControlPr xmlns="http://schemas.microsoft.com/office/spreadsheetml/2009/9/main" objectType="CheckBox" noThreeD="1"/>
</file>

<file path=xl/ctrlProps/ctrlProp357.xml><?xml version="1.0" encoding="utf-8"?>
<formControlPr xmlns="http://schemas.microsoft.com/office/spreadsheetml/2009/9/main" objectType="CheckBox" noThreeD="1"/>
</file>

<file path=xl/ctrlProps/ctrlProp358.xml><?xml version="1.0" encoding="utf-8"?>
<formControlPr xmlns="http://schemas.microsoft.com/office/spreadsheetml/2009/9/main" objectType="CheckBox" noThreeD="1"/>
</file>

<file path=xl/ctrlProps/ctrlProp359.xml><?xml version="1.0" encoding="utf-8"?>
<formControlPr xmlns="http://schemas.microsoft.com/office/spreadsheetml/2009/9/main" objectType="CheckBox" noThreeD="1"/>
</file>

<file path=xl/ctrlProps/ctrlProp360.xml><?xml version="1.0" encoding="utf-8"?>
<formControlPr xmlns="http://schemas.microsoft.com/office/spreadsheetml/2009/9/main" objectType="CheckBox" noThreeD="1"/>
</file>

<file path=xl/ctrlProps/ctrlProp361.xml><?xml version="1.0" encoding="utf-8"?>
<formControlPr xmlns="http://schemas.microsoft.com/office/spreadsheetml/2009/9/main" objectType="CheckBox" noThreeD="1"/>
</file>

<file path=xl/ctrlProps/ctrlProp362.xml><?xml version="1.0" encoding="utf-8"?>
<formControlPr xmlns="http://schemas.microsoft.com/office/spreadsheetml/2009/9/main" objectType="CheckBox" noThreeD="1"/>
</file>

<file path=xl/ctrlProps/ctrlProp363.xml><?xml version="1.0" encoding="utf-8"?>
<formControlPr xmlns="http://schemas.microsoft.com/office/spreadsheetml/2009/9/main" objectType="CheckBox" noThreeD="1"/>
</file>

<file path=xl/ctrlProps/ctrlProp364.xml><?xml version="1.0" encoding="utf-8"?>
<formControlPr xmlns="http://schemas.microsoft.com/office/spreadsheetml/2009/9/main" objectType="CheckBox" noThreeD="1"/>
</file>

<file path=xl/ctrlProps/ctrlProp365.xml><?xml version="1.0" encoding="utf-8"?>
<formControlPr xmlns="http://schemas.microsoft.com/office/spreadsheetml/2009/9/main" objectType="CheckBox" noThreeD="1"/>
</file>

<file path=xl/ctrlProps/ctrlProp366.xml><?xml version="1.0" encoding="utf-8"?>
<formControlPr xmlns="http://schemas.microsoft.com/office/spreadsheetml/2009/9/main" objectType="CheckBox" noThreeD="1"/>
</file>

<file path=xl/ctrlProps/ctrlProp367.xml><?xml version="1.0" encoding="utf-8"?>
<formControlPr xmlns="http://schemas.microsoft.com/office/spreadsheetml/2009/9/main" objectType="CheckBox" noThreeD="1"/>
</file>

<file path=xl/ctrlProps/ctrlProp368.xml><?xml version="1.0" encoding="utf-8"?>
<formControlPr xmlns="http://schemas.microsoft.com/office/spreadsheetml/2009/9/main" objectType="CheckBox" noThreeD="1"/>
</file>

<file path=xl/ctrlProps/ctrlProp369.xml><?xml version="1.0" encoding="utf-8"?>
<formControlPr xmlns="http://schemas.microsoft.com/office/spreadsheetml/2009/9/main" objectType="CheckBox" noThreeD="1"/>
</file>

<file path=xl/ctrlProps/ctrlProp370.xml><?xml version="1.0" encoding="utf-8"?>
<formControlPr xmlns="http://schemas.microsoft.com/office/spreadsheetml/2009/9/main" objectType="CheckBox" noThreeD="1"/>
</file>

<file path=xl/ctrlProps/ctrlProp371.xml><?xml version="1.0" encoding="utf-8"?>
<formControlPr xmlns="http://schemas.microsoft.com/office/spreadsheetml/2009/9/main" objectType="CheckBox" noThreeD="1"/>
</file>

<file path=xl/ctrlProps/ctrlProp372.xml><?xml version="1.0" encoding="utf-8"?>
<formControlPr xmlns="http://schemas.microsoft.com/office/spreadsheetml/2009/9/main" objectType="Drop" dropLines="20" dropStyle="combo" dx="31" fmlaLink="$A$31" fmlaRange="'Products + withdrawal period'!$A$2:$C$19" noThreeD="1" sel="1" val="0"/>
</file>

<file path=xl/ctrlProps/ctrlProp373.xml><?xml version="1.0" encoding="utf-8"?>
<formControlPr xmlns="http://schemas.microsoft.com/office/spreadsheetml/2009/9/main" objectType="Drop" dropLines="20" dropStyle="combo" dx="31" fmlaLink="$A$32" fmlaRange="'Products + withdrawal period'!$A$2:$C$19" noThreeD="1" sel="1" val="0"/>
</file>

<file path=xl/ctrlProps/ctrlProp374.xml><?xml version="1.0" encoding="utf-8"?>
<formControlPr xmlns="http://schemas.microsoft.com/office/spreadsheetml/2009/9/main" objectType="Drop" dropLines="20" dropStyle="combo" dx="31" fmlaLink="$A$33" fmlaRange="'Products + withdrawal period'!$A$2:$C$19" noThreeD="1" sel="1" val="0"/>
</file>

<file path=xl/ctrlProps/ctrlProp375.xml><?xml version="1.0" encoding="utf-8"?>
<formControlPr xmlns="http://schemas.microsoft.com/office/spreadsheetml/2009/9/main" objectType="Drop" dropLines="30" dropStyle="combo" dx="31" fmlaLink="$A$41" fmlaRange="'Products + withdrawal period'!$D$2:$F$75" noThreeD="1" sel="1" val="44"/>
</file>

<file path=xl/ctrlProps/ctrlProp376.xml><?xml version="1.0" encoding="utf-8"?>
<formControlPr xmlns="http://schemas.microsoft.com/office/spreadsheetml/2009/9/main" objectType="Drop" dropLines="30" dropStyle="combo" dx="31" fmlaLink="$A$42" fmlaRange="'Products + withdrawal period'!$D$2:$F$75" noThreeD="1" sel="1" val="0"/>
</file>

<file path=xl/ctrlProps/ctrlProp377.xml><?xml version="1.0" encoding="utf-8"?>
<formControlPr xmlns="http://schemas.microsoft.com/office/spreadsheetml/2009/9/main" objectType="Drop" dropLines="30" dropStyle="combo" dx="31" fmlaLink="$A$43" fmlaRange="'Products + withdrawal period'!$D$2:$F$75" noThreeD="1" sel="1" val="0"/>
</file>

<file path=xl/ctrlProps/ctrlProp378.xml><?xml version="1.0" encoding="utf-8"?>
<formControlPr xmlns="http://schemas.microsoft.com/office/spreadsheetml/2009/9/main" objectType="Drop" dropLines="30" dropStyle="combo" dx="31" fmlaLink="$A$53" fmlaRange="'Products + withdrawal period'!$G$2:$G$59" noThreeD="1" sel="1" val="7"/>
</file>

<file path=xl/ctrlProps/ctrlProp379.xml><?xml version="1.0" encoding="utf-8"?>
<formControlPr xmlns="http://schemas.microsoft.com/office/spreadsheetml/2009/9/main" objectType="Drop" dropLines="20" dropStyle="combo" dx="31" fmlaLink="$A$54" fmlaRange="'Products + withdrawal period'!$G$2:$G$59" noThreeD="1" sel="1" val="0"/>
</file>

<file path=xl/ctrlProps/ctrlProp380.xml><?xml version="1.0" encoding="utf-8"?>
<formControlPr xmlns="http://schemas.microsoft.com/office/spreadsheetml/2009/9/main" objectType="Drop" dropLines="30" dropStyle="combo" dx="31" fmlaLink="$A$55" fmlaRange="'Products + withdrawal period'!$G$2:$G$59" noThreeD="1" sel="1" val="0"/>
</file>

<file path=xl/ctrlProps/ctrlProp381.xml><?xml version="1.0" encoding="utf-8"?>
<formControlPr xmlns="http://schemas.microsoft.com/office/spreadsheetml/2009/9/main" objectType="Drop" dropLines="30" dropStyle="combo" dx="31" fmlaLink="$A$56" fmlaRange="'Products + withdrawal period'!$G$2:$G$59" noThreeD="1" sel="1" val="0"/>
</file>

<file path=xl/ctrlProps/ctrlProp382.xml><?xml version="1.0" encoding="utf-8"?>
<formControlPr xmlns="http://schemas.microsoft.com/office/spreadsheetml/2009/9/main" objectType="Drop" dropLines="30" dropStyle="combo" dx="31" fmlaLink="$A$44" fmlaRange="'Products + withdrawal period'!$D$2:$F$75" noThreeD="1" sel="1" val="0"/>
</file>

<file path=xl/ctrlProps/ctrlProp383.xml><?xml version="1.0" encoding="utf-8"?>
<formControlPr xmlns="http://schemas.microsoft.com/office/spreadsheetml/2009/9/main" objectType="Drop" dropLines="30" dropStyle="combo" dx="31" fmlaLink="$K$44" fmlaRange="geneesmiddelen34" noThreeD="1" sel="0" val="0"/>
</file>

<file path=xl/ctrlProps/ctrlProp384.xml><?xml version="1.0" encoding="utf-8"?>
<formControlPr xmlns="http://schemas.microsoft.com/office/spreadsheetml/2009/9/main" objectType="Drop" dropLines="30" dropStyle="combo" dx="31" fmlaLink="$A$45" fmlaRange="'Products + withdrawal period'!$D$2:$F$75" noThreeD="1" sel="1" val="0"/>
</file>

<file path=xl/ctrlProps/ctrlProp385.xml><?xml version="1.0" encoding="utf-8"?>
<formControlPr xmlns="http://schemas.microsoft.com/office/spreadsheetml/2009/9/main" objectType="CheckBox" noThreeD="1"/>
</file>

<file path=xl/ctrlProps/ctrlProp386.xml><?xml version="1.0" encoding="utf-8"?>
<formControlPr xmlns="http://schemas.microsoft.com/office/spreadsheetml/2009/9/main" objectType="CheckBox" noThreeD="1"/>
</file>

<file path=xl/ctrlProps/ctrlProp387.xml><?xml version="1.0" encoding="utf-8"?>
<formControlPr xmlns="http://schemas.microsoft.com/office/spreadsheetml/2009/9/main" objectType="CheckBox" noThreeD="1"/>
</file>

<file path=xl/ctrlProps/ctrlProp388.xml><?xml version="1.0" encoding="utf-8"?>
<formControlPr xmlns="http://schemas.microsoft.com/office/spreadsheetml/2009/9/main" objectType="CheckBox" noThreeD="1"/>
</file>

<file path=xl/ctrlProps/ctrlProp389.xml><?xml version="1.0" encoding="utf-8"?>
<formControlPr xmlns="http://schemas.microsoft.com/office/spreadsheetml/2009/9/main" objectType="CheckBox" noThreeD="1"/>
</file>

<file path=xl/ctrlProps/ctrlProp390.xml><?xml version="1.0" encoding="utf-8"?>
<formControlPr xmlns="http://schemas.microsoft.com/office/spreadsheetml/2009/9/main" objectType="CheckBox" noThreeD="1"/>
</file>

<file path=xl/ctrlProps/ctrlProp391.xml><?xml version="1.0" encoding="utf-8"?>
<formControlPr xmlns="http://schemas.microsoft.com/office/spreadsheetml/2009/9/main" objectType="CheckBox" noThreeD="1"/>
</file>

<file path=xl/ctrlProps/ctrlProp392.xml><?xml version="1.0" encoding="utf-8"?>
<formControlPr xmlns="http://schemas.microsoft.com/office/spreadsheetml/2009/9/main" objectType="Drop" dropLines="30" dropStyle="combo" dx="31" fmlaRange="'Products + withdrawal period'!$H$2:$H$248" noThreeD="1" sel="1" val="0"/>
</file>

<file path=xl/ctrlProps/ctrlProp393.xml><?xml version="1.0" encoding="utf-8"?>
<formControlPr xmlns="http://schemas.microsoft.com/office/spreadsheetml/2009/9/main" objectType="CheckBox" noThreeD="1"/>
</file>

<file path=xl/ctrlProps/ctrlProp394.xml><?xml version="1.0" encoding="utf-8"?>
<formControlPr xmlns="http://schemas.microsoft.com/office/spreadsheetml/2009/9/main" objectType="CheckBox" noThreeD="1"/>
</file>

<file path=xl/ctrlProps/ctrlProp395.xml><?xml version="1.0" encoding="utf-8"?>
<formControlPr xmlns="http://schemas.microsoft.com/office/spreadsheetml/2009/9/main" objectType="CheckBox" noThreeD="1"/>
</file>

<file path=xl/ctrlProps/ctrlProp396.xml><?xml version="1.0" encoding="utf-8"?>
<formControlPr xmlns="http://schemas.microsoft.com/office/spreadsheetml/2009/9/main" objectType="CheckBox" noThreeD="1"/>
</file>

<file path=xl/ctrlProps/ctrlProp397.xml><?xml version="1.0" encoding="utf-8"?>
<formControlPr xmlns="http://schemas.microsoft.com/office/spreadsheetml/2009/9/main" objectType="CheckBox" noThreeD="1"/>
</file>

<file path=xl/ctrlProps/ctrlProp398.xml><?xml version="1.0" encoding="utf-8"?>
<formControlPr xmlns="http://schemas.microsoft.com/office/spreadsheetml/2009/9/main" objectType="CheckBox" noThreeD="1"/>
</file>

<file path=xl/ctrlProps/ctrlProp399.xml><?xml version="1.0" encoding="utf-8"?>
<formControlPr xmlns="http://schemas.microsoft.com/office/spreadsheetml/2009/9/main" objectType="CheckBox" noThreeD="1"/>
</file>

<file path=xl/ctrlProps/ctrlProp400.xml><?xml version="1.0" encoding="utf-8"?>
<formControlPr xmlns="http://schemas.microsoft.com/office/spreadsheetml/2009/9/main" objectType="Drop" dropLines="30" dropStyle="combo" dx="31" fmlaRange="'Products + withdrawal period'!$H$2:$H$248" noThreeD="1" sel="1" val="0"/>
</file>

<file path=xl/ctrlProps/ctrlProp401.xml><?xml version="1.0" encoding="utf-8"?>
<formControlPr xmlns="http://schemas.microsoft.com/office/spreadsheetml/2009/9/main" objectType="CheckBox" noThreeD="1"/>
</file>

<file path=xl/ctrlProps/ctrlProp402.xml><?xml version="1.0" encoding="utf-8"?>
<formControlPr xmlns="http://schemas.microsoft.com/office/spreadsheetml/2009/9/main" objectType="CheckBox" noThreeD="1"/>
</file>

<file path=xl/ctrlProps/ctrlProp403.xml><?xml version="1.0" encoding="utf-8"?>
<formControlPr xmlns="http://schemas.microsoft.com/office/spreadsheetml/2009/9/main" objectType="CheckBox" noThreeD="1"/>
</file>

<file path=xl/ctrlProps/ctrlProp404.xml><?xml version="1.0" encoding="utf-8"?>
<formControlPr xmlns="http://schemas.microsoft.com/office/spreadsheetml/2009/9/main" objectType="CheckBox" noThreeD="1"/>
</file>

<file path=xl/ctrlProps/ctrlProp405.xml><?xml version="1.0" encoding="utf-8"?>
<formControlPr xmlns="http://schemas.microsoft.com/office/spreadsheetml/2009/9/main" objectType="Drop" dropLines="20" dropStyle="combo" dx="31" fmlaLink="$A$34" fmlaRange="'Products + withdrawal period'!$A$2:$C$19" noThreeD="1" sel="1" val="0"/>
</file>

<file path=xl/ctrlProps/ctrlProp406.xml><?xml version="1.0" encoding="utf-8"?>
<formControlPr xmlns="http://schemas.microsoft.com/office/spreadsheetml/2009/9/main" objectType="Drop" dropLines="20" dropStyle="combo" dx="31" fmlaLink="$A$57" fmlaRange="'Products + withdrawal period'!$G$2:$G$59" noThreeD="1" sel="1" val="0"/>
</file>

<file path=xl/ctrlProps/ctrlProp407.xml><?xml version="1.0" encoding="utf-8"?>
<formControlPr xmlns="http://schemas.microsoft.com/office/spreadsheetml/2009/9/main" objectType="CheckBox" noThreeD="1"/>
</file>

<file path=xl/ctrlProps/ctrlProp408.xml><?xml version="1.0" encoding="utf-8"?>
<formControlPr xmlns="http://schemas.microsoft.com/office/spreadsheetml/2009/9/main" objectType="CheckBox" noThreeD="1"/>
</file>

<file path=xl/ctrlProps/ctrlProp409.xml><?xml version="1.0" encoding="utf-8"?>
<formControlPr xmlns="http://schemas.microsoft.com/office/spreadsheetml/2009/9/main" objectType="CheckBox" noThreeD="1"/>
</file>

<file path=xl/ctrlProps/ctrlProp410.xml><?xml version="1.0" encoding="utf-8"?>
<formControlPr xmlns="http://schemas.microsoft.com/office/spreadsheetml/2009/9/main" objectType="CheckBox" noThreeD="1"/>
</file>

<file path=xl/ctrlProps/ctrlProp411.xml><?xml version="1.0" encoding="utf-8"?>
<formControlPr xmlns="http://schemas.microsoft.com/office/spreadsheetml/2009/9/main" objectType="CheckBox" noThreeD="1"/>
</file>

<file path=xl/ctrlProps/ctrlProp412.xml><?xml version="1.0" encoding="utf-8"?>
<formControlPr xmlns="http://schemas.microsoft.com/office/spreadsheetml/2009/9/main" objectType="CheckBox" noThreeD="1"/>
</file>

<file path=xl/ctrlProps/ctrlProp413.xml><?xml version="1.0" encoding="utf-8"?>
<formControlPr xmlns="http://schemas.microsoft.com/office/spreadsheetml/2009/9/main" objectType="CheckBox" noThreeD="1"/>
</file>

<file path=xl/ctrlProps/ctrlProp414.xml><?xml version="1.0" encoding="utf-8"?>
<formControlPr xmlns="http://schemas.microsoft.com/office/spreadsheetml/2009/9/main" objectType="CheckBox" noThreeD="1"/>
</file>

<file path=xl/ctrlProps/ctrlProp415.xml><?xml version="1.0" encoding="utf-8"?>
<formControlPr xmlns="http://schemas.microsoft.com/office/spreadsheetml/2009/9/main" objectType="CheckBox" noThreeD="1"/>
</file>

<file path=xl/ctrlProps/ctrlProp416.xml><?xml version="1.0" encoding="utf-8"?>
<formControlPr xmlns="http://schemas.microsoft.com/office/spreadsheetml/2009/9/main" objectType="CheckBox" noThreeD="1"/>
</file>

<file path=xl/ctrlProps/ctrlProp417.xml><?xml version="1.0" encoding="utf-8"?>
<formControlPr xmlns="http://schemas.microsoft.com/office/spreadsheetml/2009/9/main" objectType="CheckBox" noThreeD="1"/>
</file>

<file path=xl/ctrlProps/ctrlProp418.xml><?xml version="1.0" encoding="utf-8"?>
<formControlPr xmlns="http://schemas.microsoft.com/office/spreadsheetml/2009/9/main" objectType="CheckBox" noThreeD="1"/>
</file>

<file path=xl/ctrlProps/ctrlProp419.xml><?xml version="1.0" encoding="utf-8"?>
<formControlPr xmlns="http://schemas.microsoft.com/office/spreadsheetml/2009/9/main" objectType="CheckBox" noThreeD="1"/>
</file>

<file path=xl/ctrlProps/ctrlProp420.xml><?xml version="1.0" encoding="utf-8"?>
<formControlPr xmlns="http://schemas.microsoft.com/office/spreadsheetml/2009/9/main" objectType="CheckBox" noThreeD="1"/>
</file>

<file path=xl/ctrlProps/ctrlProp421.xml><?xml version="1.0" encoding="utf-8"?>
<formControlPr xmlns="http://schemas.microsoft.com/office/spreadsheetml/2009/9/main" objectType="CheckBox" noThreeD="1"/>
</file>

<file path=xl/ctrlProps/ctrlProp422.xml><?xml version="1.0" encoding="utf-8"?>
<formControlPr xmlns="http://schemas.microsoft.com/office/spreadsheetml/2009/9/main" objectType="CheckBox" noThreeD="1"/>
</file>

<file path=xl/ctrlProps/ctrlProp423.xml><?xml version="1.0" encoding="utf-8"?>
<formControlPr xmlns="http://schemas.microsoft.com/office/spreadsheetml/2009/9/main" objectType="CheckBox" noThreeD="1"/>
</file>

<file path=xl/ctrlProps/ctrlProp424.xml><?xml version="1.0" encoding="utf-8"?>
<formControlPr xmlns="http://schemas.microsoft.com/office/spreadsheetml/2009/9/main" objectType="CheckBox" noThreeD="1"/>
</file>

<file path=xl/ctrlProps/ctrlProp425.xml><?xml version="1.0" encoding="utf-8"?>
<formControlPr xmlns="http://schemas.microsoft.com/office/spreadsheetml/2009/9/main" objectType="Drop" dropLines="20" dropStyle="combo" dx="31" fmlaLink="$A$31" fmlaRange="'Products + withdrawal period'!$A$2:$C$19" noThreeD="1" sel="1" val="0"/>
</file>

<file path=xl/ctrlProps/ctrlProp426.xml><?xml version="1.0" encoding="utf-8"?>
<formControlPr xmlns="http://schemas.microsoft.com/office/spreadsheetml/2009/9/main" objectType="Drop" dropLines="20" dropStyle="combo" dx="31" fmlaLink="$A$32" fmlaRange="'Products + withdrawal period'!$A$2:$C$19" noThreeD="1" sel="1" val="0"/>
</file>

<file path=xl/ctrlProps/ctrlProp427.xml><?xml version="1.0" encoding="utf-8"?>
<formControlPr xmlns="http://schemas.microsoft.com/office/spreadsheetml/2009/9/main" objectType="Drop" dropLines="20" dropStyle="combo" dx="31" fmlaLink="$A$33" fmlaRange="'Products + withdrawal period'!$A$2:$C$19" noThreeD="1" sel="1" val="0"/>
</file>

<file path=xl/ctrlProps/ctrlProp428.xml><?xml version="1.0" encoding="utf-8"?>
<formControlPr xmlns="http://schemas.microsoft.com/office/spreadsheetml/2009/9/main" objectType="Drop" dropLines="30" dropStyle="combo" dx="31" fmlaLink="$A$41" fmlaRange="'Products + withdrawal period'!$D$2:$F$75" noThreeD="1" sel="1" val="44"/>
</file>

<file path=xl/ctrlProps/ctrlProp429.xml><?xml version="1.0" encoding="utf-8"?>
<formControlPr xmlns="http://schemas.microsoft.com/office/spreadsheetml/2009/9/main" objectType="Drop" dropLines="30" dropStyle="combo" dx="31" fmlaLink="$A$42" fmlaRange="'Products + withdrawal period'!$D$2:$F$75" noThreeD="1" sel="1" val="0"/>
</file>

<file path=xl/ctrlProps/ctrlProp430.xml><?xml version="1.0" encoding="utf-8"?>
<formControlPr xmlns="http://schemas.microsoft.com/office/spreadsheetml/2009/9/main" objectType="Drop" dropLines="30" dropStyle="combo" dx="31" fmlaLink="$A$43" fmlaRange="'Products + withdrawal period'!$D$2:$F$75" noThreeD="1" sel="1" val="0"/>
</file>

<file path=xl/ctrlProps/ctrlProp431.xml><?xml version="1.0" encoding="utf-8"?>
<formControlPr xmlns="http://schemas.microsoft.com/office/spreadsheetml/2009/9/main" objectType="Drop" dropLines="30" dropStyle="combo" dx="31" fmlaLink="$A$53" fmlaRange="'Products + withdrawal period'!$G$2:$G$59" noThreeD="1" sel="1" val="7"/>
</file>

<file path=xl/ctrlProps/ctrlProp432.xml><?xml version="1.0" encoding="utf-8"?>
<formControlPr xmlns="http://schemas.microsoft.com/office/spreadsheetml/2009/9/main" objectType="Drop" dropLines="20" dropStyle="combo" dx="31" fmlaLink="$A$54" fmlaRange="'Products + withdrawal period'!$G$2:$G$59" noThreeD="1" sel="1" val="0"/>
</file>

<file path=xl/ctrlProps/ctrlProp433.xml><?xml version="1.0" encoding="utf-8"?>
<formControlPr xmlns="http://schemas.microsoft.com/office/spreadsheetml/2009/9/main" objectType="Drop" dropLines="30" dropStyle="combo" dx="31" fmlaLink="$A$55" fmlaRange="'Products + withdrawal period'!$G$2:$G$59" noThreeD="1" sel="1" val="0"/>
</file>

<file path=xl/ctrlProps/ctrlProp434.xml><?xml version="1.0" encoding="utf-8"?>
<formControlPr xmlns="http://schemas.microsoft.com/office/spreadsheetml/2009/9/main" objectType="Drop" dropLines="30" dropStyle="combo" dx="31" fmlaLink="$A$56" fmlaRange="'Products + withdrawal period'!$G$2:$G$59" noThreeD="1" sel="1" val="0"/>
</file>

<file path=xl/ctrlProps/ctrlProp435.xml><?xml version="1.0" encoding="utf-8"?>
<formControlPr xmlns="http://schemas.microsoft.com/office/spreadsheetml/2009/9/main" objectType="Drop" dropLines="30" dropStyle="combo" dx="31" fmlaLink="$A$44" fmlaRange="'Products + withdrawal period'!$D$2:$F$75" noThreeD="1" sel="1" val="0"/>
</file>

<file path=xl/ctrlProps/ctrlProp436.xml><?xml version="1.0" encoding="utf-8"?>
<formControlPr xmlns="http://schemas.microsoft.com/office/spreadsheetml/2009/9/main" objectType="Drop" dropLines="30" dropStyle="combo" dx="31" fmlaLink="$K$44" fmlaRange="geneesmiddelen34" noThreeD="1" sel="0" val="0"/>
</file>

<file path=xl/ctrlProps/ctrlProp437.xml><?xml version="1.0" encoding="utf-8"?>
<formControlPr xmlns="http://schemas.microsoft.com/office/spreadsheetml/2009/9/main" objectType="Drop" dropLines="30" dropStyle="combo" dx="31" fmlaLink="$A$45" fmlaRange="'Products + withdrawal period'!$D$2:$F$75" noThreeD="1" sel="1" val="0"/>
</file>

<file path=xl/ctrlProps/ctrlProp438.xml><?xml version="1.0" encoding="utf-8"?>
<formControlPr xmlns="http://schemas.microsoft.com/office/spreadsheetml/2009/9/main" objectType="CheckBox" noThreeD="1"/>
</file>

<file path=xl/ctrlProps/ctrlProp439.xml><?xml version="1.0" encoding="utf-8"?>
<formControlPr xmlns="http://schemas.microsoft.com/office/spreadsheetml/2009/9/main" objectType="CheckBox" noThreeD="1"/>
</file>

<file path=xl/ctrlProps/ctrlProp440.xml><?xml version="1.0" encoding="utf-8"?>
<formControlPr xmlns="http://schemas.microsoft.com/office/spreadsheetml/2009/9/main" objectType="CheckBox" noThreeD="1"/>
</file>

<file path=xl/ctrlProps/ctrlProp441.xml><?xml version="1.0" encoding="utf-8"?>
<formControlPr xmlns="http://schemas.microsoft.com/office/spreadsheetml/2009/9/main" objectType="CheckBox" noThreeD="1"/>
</file>

<file path=xl/ctrlProps/ctrlProp442.xml><?xml version="1.0" encoding="utf-8"?>
<formControlPr xmlns="http://schemas.microsoft.com/office/spreadsheetml/2009/9/main" objectType="CheckBox" noThreeD="1"/>
</file>

<file path=xl/ctrlProps/ctrlProp443.xml><?xml version="1.0" encoding="utf-8"?>
<formControlPr xmlns="http://schemas.microsoft.com/office/spreadsheetml/2009/9/main" objectType="CheckBox" noThreeD="1"/>
</file>

<file path=xl/ctrlProps/ctrlProp444.xml><?xml version="1.0" encoding="utf-8"?>
<formControlPr xmlns="http://schemas.microsoft.com/office/spreadsheetml/2009/9/main" objectType="CheckBox" noThreeD="1"/>
</file>

<file path=xl/ctrlProps/ctrlProp445.xml><?xml version="1.0" encoding="utf-8"?>
<formControlPr xmlns="http://schemas.microsoft.com/office/spreadsheetml/2009/9/main" objectType="Drop" dropLines="30" dropStyle="combo" dx="31" fmlaRange="'Products + withdrawal period'!$H$2:$H$248" noThreeD="1" sel="1" val="0"/>
</file>

<file path=xl/ctrlProps/ctrlProp446.xml><?xml version="1.0" encoding="utf-8"?>
<formControlPr xmlns="http://schemas.microsoft.com/office/spreadsheetml/2009/9/main" objectType="CheckBox" noThreeD="1"/>
</file>

<file path=xl/ctrlProps/ctrlProp447.xml><?xml version="1.0" encoding="utf-8"?>
<formControlPr xmlns="http://schemas.microsoft.com/office/spreadsheetml/2009/9/main" objectType="CheckBox" noThreeD="1"/>
</file>

<file path=xl/ctrlProps/ctrlProp448.xml><?xml version="1.0" encoding="utf-8"?>
<formControlPr xmlns="http://schemas.microsoft.com/office/spreadsheetml/2009/9/main" objectType="CheckBox" noThreeD="1"/>
</file>

<file path=xl/ctrlProps/ctrlProp449.xml><?xml version="1.0" encoding="utf-8"?>
<formControlPr xmlns="http://schemas.microsoft.com/office/spreadsheetml/2009/9/main" objectType="CheckBox" noThreeD="1"/>
</file>

<file path=xl/ctrlProps/ctrlProp450.xml><?xml version="1.0" encoding="utf-8"?>
<formControlPr xmlns="http://schemas.microsoft.com/office/spreadsheetml/2009/9/main" objectType="CheckBox" noThreeD="1"/>
</file>

<file path=xl/ctrlProps/ctrlProp451.xml><?xml version="1.0" encoding="utf-8"?>
<formControlPr xmlns="http://schemas.microsoft.com/office/spreadsheetml/2009/9/main" objectType="CheckBox" noThreeD="1"/>
</file>

<file path=xl/ctrlProps/ctrlProp452.xml><?xml version="1.0" encoding="utf-8"?>
<formControlPr xmlns="http://schemas.microsoft.com/office/spreadsheetml/2009/9/main" objectType="CheckBox" noThreeD="1"/>
</file>

<file path=xl/ctrlProps/ctrlProp453.xml><?xml version="1.0" encoding="utf-8"?>
<formControlPr xmlns="http://schemas.microsoft.com/office/spreadsheetml/2009/9/main" objectType="Drop" dropLines="30" dropStyle="combo" dx="31" fmlaRange="'Products + withdrawal period'!$H$2:$H$248" noThreeD="1" sel="1" val="0"/>
</file>

<file path=xl/ctrlProps/ctrlProp454.xml><?xml version="1.0" encoding="utf-8"?>
<formControlPr xmlns="http://schemas.microsoft.com/office/spreadsheetml/2009/9/main" objectType="CheckBox" noThreeD="1"/>
</file>

<file path=xl/ctrlProps/ctrlProp455.xml><?xml version="1.0" encoding="utf-8"?>
<formControlPr xmlns="http://schemas.microsoft.com/office/spreadsheetml/2009/9/main" objectType="CheckBox" noThreeD="1"/>
</file>

<file path=xl/ctrlProps/ctrlProp456.xml><?xml version="1.0" encoding="utf-8"?>
<formControlPr xmlns="http://schemas.microsoft.com/office/spreadsheetml/2009/9/main" objectType="CheckBox" noThreeD="1"/>
</file>

<file path=xl/ctrlProps/ctrlProp457.xml><?xml version="1.0" encoding="utf-8"?>
<formControlPr xmlns="http://schemas.microsoft.com/office/spreadsheetml/2009/9/main" objectType="CheckBox" noThreeD="1"/>
</file>

<file path=xl/ctrlProps/ctrlProp458.xml><?xml version="1.0" encoding="utf-8"?>
<formControlPr xmlns="http://schemas.microsoft.com/office/spreadsheetml/2009/9/main" objectType="Drop" dropLines="20" dropStyle="combo" dx="31" fmlaLink="$A$34" fmlaRange="'Products + withdrawal period'!$A$2:$C$19" noThreeD="1" sel="1" val="0"/>
</file>

<file path=xl/ctrlProps/ctrlProp459.xml><?xml version="1.0" encoding="utf-8"?>
<formControlPr xmlns="http://schemas.microsoft.com/office/spreadsheetml/2009/9/main" objectType="Drop" dropLines="20" dropStyle="combo" dx="31" fmlaLink="$A$57" fmlaRange="'Products + withdrawal period'!$G$2:$G$59" noThreeD="1" sel="1" val="0"/>
</file>

<file path=xl/ctrlProps/ctrlProp460.xml><?xml version="1.0" encoding="utf-8"?>
<formControlPr xmlns="http://schemas.microsoft.com/office/spreadsheetml/2009/9/main" objectType="CheckBox" noThreeD="1"/>
</file>

<file path=xl/ctrlProps/ctrlProp461.xml><?xml version="1.0" encoding="utf-8"?>
<formControlPr xmlns="http://schemas.microsoft.com/office/spreadsheetml/2009/9/main" objectType="CheckBox" noThreeD="1"/>
</file>

<file path=xl/ctrlProps/ctrlProp462.xml><?xml version="1.0" encoding="utf-8"?>
<formControlPr xmlns="http://schemas.microsoft.com/office/spreadsheetml/2009/9/main" objectType="CheckBox" noThreeD="1"/>
</file>

<file path=xl/ctrlProps/ctrlProp463.xml><?xml version="1.0" encoding="utf-8"?>
<formControlPr xmlns="http://schemas.microsoft.com/office/spreadsheetml/2009/9/main" objectType="CheckBox" noThreeD="1"/>
</file>

<file path=xl/ctrlProps/ctrlProp464.xml><?xml version="1.0" encoding="utf-8"?>
<formControlPr xmlns="http://schemas.microsoft.com/office/spreadsheetml/2009/9/main" objectType="CheckBox" noThreeD="1"/>
</file>

<file path=xl/ctrlProps/ctrlProp465.xml><?xml version="1.0" encoding="utf-8"?>
<formControlPr xmlns="http://schemas.microsoft.com/office/spreadsheetml/2009/9/main" objectType="CheckBox" noThreeD="1"/>
</file>

<file path=xl/ctrlProps/ctrlProp466.xml><?xml version="1.0" encoding="utf-8"?>
<formControlPr xmlns="http://schemas.microsoft.com/office/spreadsheetml/2009/9/main" objectType="CheckBox" noThreeD="1"/>
</file>

<file path=xl/ctrlProps/ctrlProp467.xml><?xml version="1.0" encoding="utf-8"?>
<formControlPr xmlns="http://schemas.microsoft.com/office/spreadsheetml/2009/9/main" objectType="CheckBox" noThreeD="1"/>
</file>

<file path=xl/ctrlProps/ctrlProp468.xml><?xml version="1.0" encoding="utf-8"?>
<formControlPr xmlns="http://schemas.microsoft.com/office/spreadsheetml/2009/9/main" objectType="CheckBox" noThreeD="1"/>
</file>

<file path=xl/ctrlProps/ctrlProp469.xml><?xml version="1.0" encoding="utf-8"?>
<formControlPr xmlns="http://schemas.microsoft.com/office/spreadsheetml/2009/9/main" objectType="CheckBox" noThreeD="1"/>
</file>

<file path=xl/ctrlProps/ctrlProp470.xml><?xml version="1.0" encoding="utf-8"?>
<formControlPr xmlns="http://schemas.microsoft.com/office/spreadsheetml/2009/9/main" objectType="CheckBox" noThreeD="1"/>
</file>

<file path=xl/ctrlProps/ctrlProp471.xml><?xml version="1.0" encoding="utf-8"?>
<formControlPr xmlns="http://schemas.microsoft.com/office/spreadsheetml/2009/9/main" objectType="CheckBox" noThreeD="1"/>
</file>

<file path=xl/ctrlProps/ctrlProp472.xml><?xml version="1.0" encoding="utf-8"?>
<formControlPr xmlns="http://schemas.microsoft.com/office/spreadsheetml/2009/9/main" objectType="CheckBox" noThreeD="1"/>
</file>

<file path=xl/ctrlProps/ctrlProp473.xml><?xml version="1.0" encoding="utf-8"?>
<formControlPr xmlns="http://schemas.microsoft.com/office/spreadsheetml/2009/9/main" objectType="CheckBox" noThreeD="1"/>
</file>

<file path=xl/ctrlProps/ctrlProp474.xml><?xml version="1.0" encoding="utf-8"?>
<formControlPr xmlns="http://schemas.microsoft.com/office/spreadsheetml/2009/9/main" objectType="CheckBox" noThreeD="1"/>
</file>

<file path=xl/ctrlProps/ctrlProp475.xml><?xml version="1.0" encoding="utf-8"?>
<formControlPr xmlns="http://schemas.microsoft.com/office/spreadsheetml/2009/9/main" objectType="CheckBox" noThreeD="1"/>
</file>

<file path=xl/ctrlProps/ctrlProp476.xml><?xml version="1.0" encoding="utf-8"?>
<formControlPr xmlns="http://schemas.microsoft.com/office/spreadsheetml/2009/9/main" objectType="CheckBox" noThreeD="1"/>
</file>

<file path=xl/ctrlProps/ctrlProp477.xml><?xml version="1.0" encoding="utf-8"?>
<formControlPr xmlns="http://schemas.microsoft.com/office/spreadsheetml/2009/9/main" objectType="CheckBox" noThreeD="1"/>
</file>

<file path=xl/ctrlProps/ctrlProp478.xml><?xml version="1.0" encoding="utf-8"?>
<formControlPr xmlns="http://schemas.microsoft.com/office/spreadsheetml/2009/9/main" objectType="Drop" dropLines="20" dropStyle="combo" dx="31" fmlaLink="$A$31" fmlaRange="'Products + withdrawal period'!$A$2:$C$19" noThreeD="1" sel="1" val="0"/>
</file>

<file path=xl/ctrlProps/ctrlProp479.xml><?xml version="1.0" encoding="utf-8"?>
<formControlPr xmlns="http://schemas.microsoft.com/office/spreadsheetml/2009/9/main" objectType="Drop" dropLines="20" dropStyle="combo" dx="31" fmlaLink="$A$32" fmlaRange="'Products + withdrawal period'!$A$2:$C$19" noThreeD="1" sel="1" val="0"/>
</file>

<file path=xl/ctrlProps/ctrlProp480.xml><?xml version="1.0" encoding="utf-8"?>
<formControlPr xmlns="http://schemas.microsoft.com/office/spreadsheetml/2009/9/main" objectType="Drop" dropLines="20" dropStyle="combo" dx="31" fmlaLink="$A$33" fmlaRange="'Products + withdrawal period'!$A$2:$C$19" noThreeD="1" sel="1" val="0"/>
</file>

<file path=xl/ctrlProps/ctrlProp481.xml><?xml version="1.0" encoding="utf-8"?>
<formControlPr xmlns="http://schemas.microsoft.com/office/spreadsheetml/2009/9/main" objectType="Drop" dropLines="30" dropStyle="combo" dx="31" fmlaLink="$A$41" fmlaRange="'Products + withdrawal period'!$D$2:$F$75" noThreeD="1" sel="1" val="44"/>
</file>

<file path=xl/ctrlProps/ctrlProp482.xml><?xml version="1.0" encoding="utf-8"?>
<formControlPr xmlns="http://schemas.microsoft.com/office/spreadsheetml/2009/9/main" objectType="Drop" dropLines="30" dropStyle="combo" dx="31" fmlaLink="$A$42" fmlaRange="'Products + withdrawal period'!$D$2:$F$75" noThreeD="1" sel="1" val="0"/>
</file>

<file path=xl/ctrlProps/ctrlProp483.xml><?xml version="1.0" encoding="utf-8"?>
<formControlPr xmlns="http://schemas.microsoft.com/office/spreadsheetml/2009/9/main" objectType="Drop" dropLines="30" dropStyle="combo" dx="31" fmlaLink="$A$43" fmlaRange="'Products + withdrawal period'!$D$2:$F$75" noThreeD="1" sel="1" val="0"/>
</file>

<file path=xl/ctrlProps/ctrlProp484.xml><?xml version="1.0" encoding="utf-8"?>
<formControlPr xmlns="http://schemas.microsoft.com/office/spreadsheetml/2009/9/main" objectType="Drop" dropLines="30" dropStyle="combo" dx="31" fmlaLink="$A$53" fmlaRange="'Products + withdrawal period'!$G$2:$G$59" noThreeD="1" sel="1" val="7"/>
</file>

<file path=xl/ctrlProps/ctrlProp485.xml><?xml version="1.0" encoding="utf-8"?>
<formControlPr xmlns="http://schemas.microsoft.com/office/spreadsheetml/2009/9/main" objectType="Drop" dropLines="20" dropStyle="combo" dx="31" fmlaLink="$A$54" fmlaRange="'Products + withdrawal period'!$G$2:$G$59" noThreeD="1" sel="1" val="0"/>
</file>

<file path=xl/ctrlProps/ctrlProp486.xml><?xml version="1.0" encoding="utf-8"?>
<formControlPr xmlns="http://schemas.microsoft.com/office/spreadsheetml/2009/9/main" objectType="Drop" dropLines="30" dropStyle="combo" dx="31" fmlaLink="$A$55" fmlaRange="'Products + withdrawal period'!$G$2:$G$59" noThreeD="1" sel="1" val="0"/>
</file>

<file path=xl/ctrlProps/ctrlProp487.xml><?xml version="1.0" encoding="utf-8"?>
<formControlPr xmlns="http://schemas.microsoft.com/office/spreadsheetml/2009/9/main" objectType="Drop" dropLines="30" dropStyle="combo" dx="31" fmlaLink="$A$56" fmlaRange="'Products + withdrawal period'!$G$2:$G$59" noThreeD="1" sel="1" val="0"/>
</file>

<file path=xl/ctrlProps/ctrlProp488.xml><?xml version="1.0" encoding="utf-8"?>
<formControlPr xmlns="http://schemas.microsoft.com/office/spreadsheetml/2009/9/main" objectType="Drop" dropLines="30" dropStyle="combo" dx="31" fmlaLink="$A$44" fmlaRange="'Products + withdrawal period'!$D$2:$F$75" noThreeD="1" sel="1" val="0"/>
</file>

<file path=xl/ctrlProps/ctrlProp489.xml><?xml version="1.0" encoding="utf-8"?>
<formControlPr xmlns="http://schemas.microsoft.com/office/spreadsheetml/2009/9/main" objectType="Drop" dropLines="30" dropStyle="combo" dx="31" fmlaLink="$K$44" fmlaRange="geneesmiddelen34" noThreeD="1" sel="0" val="0"/>
</file>

<file path=xl/ctrlProps/ctrlProp490.xml><?xml version="1.0" encoding="utf-8"?>
<formControlPr xmlns="http://schemas.microsoft.com/office/spreadsheetml/2009/9/main" objectType="Drop" dropLines="30" dropStyle="combo" dx="31" fmlaLink="$A$45" fmlaRange="'Products + withdrawal period'!$D$2:$F$75" noThreeD="1" sel="1" val="0"/>
</file>

<file path=xl/ctrlProps/ctrlProp491.xml><?xml version="1.0" encoding="utf-8"?>
<formControlPr xmlns="http://schemas.microsoft.com/office/spreadsheetml/2009/9/main" objectType="CheckBox" noThreeD="1"/>
</file>

<file path=xl/ctrlProps/ctrlProp492.xml><?xml version="1.0" encoding="utf-8"?>
<formControlPr xmlns="http://schemas.microsoft.com/office/spreadsheetml/2009/9/main" objectType="CheckBox" noThreeD="1"/>
</file>

<file path=xl/ctrlProps/ctrlProp493.xml><?xml version="1.0" encoding="utf-8"?>
<formControlPr xmlns="http://schemas.microsoft.com/office/spreadsheetml/2009/9/main" objectType="CheckBox" noThreeD="1"/>
</file>

<file path=xl/ctrlProps/ctrlProp494.xml><?xml version="1.0" encoding="utf-8"?>
<formControlPr xmlns="http://schemas.microsoft.com/office/spreadsheetml/2009/9/main" objectType="CheckBox" noThreeD="1"/>
</file>

<file path=xl/ctrlProps/ctrlProp495.xml><?xml version="1.0" encoding="utf-8"?>
<formControlPr xmlns="http://schemas.microsoft.com/office/spreadsheetml/2009/9/main" objectType="CheckBox" noThreeD="1"/>
</file>

<file path=xl/ctrlProps/ctrlProp496.xml><?xml version="1.0" encoding="utf-8"?>
<formControlPr xmlns="http://schemas.microsoft.com/office/spreadsheetml/2009/9/main" objectType="CheckBox" noThreeD="1"/>
</file>

<file path=xl/ctrlProps/ctrlProp497.xml><?xml version="1.0" encoding="utf-8"?>
<formControlPr xmlns="http://schemas.microsoft.com/office/spreadsheetml/2009/9/main" objectType="CheckBox" noThreeD="1"/>
</file>

<file path=xl/ctrlProps/ctrlProp498.xml><?xml version="1.0" encoding="utf-8"?>
<formControlPr xmlns="http://schemas.microsoft.com/office/spreadsheetml/2009/9/main" objectType="Drop" dropLines="30" dropStyle="combo" dx="31" fmlaRange="'Products + withdrawal period'!$H$2:$H$248" noThreeD="1" sel="1" val="0"/>
</file>

<file path=xl/ctrlProps/ctrlProp499.xml><?xml version="1.0" encoding="utf-8"?>
<formControlPr xmlns="http://schemas.microsoft.com/office/spreadsheetml/2009/9/main" objectType="CheckBox" noThreeD="1"/>
</file>

<file path=xl/ctrlProps/ctrlProp500.xml><?xml version="1.0" encoding="utf-8"?>
<formControlPr xmlns="http://schemas.microsoft.com/office/spreadsheetml/2009/9/main" objectType="CheckBox" noThreeD="1"/>
</file>

<file path=xl/ctrlProps/ctrlProp501.xml><?xml version="1.0" encoding="utf-8"?>
<formControlPr xmlns="http://schemas.microsoft.com/office/spreadsheetml/2009/9/main" objectType="CheckBox" noThreeD="1"/>
</file>

<file path=xl/ctrlProps/ctrlProp502.xml><?xml version="1.0" encoding="utf-8"?>
<formControlPr xmlns="http://schemas.microsoft.com/office/spreadsheetml/2009/9/main" objectType="CheckBox" noThreeD="1"/>
</file>

<file path=xl/ctrlProps/ctrlProp503.xml><?xml version="1.0" encoding="utf-8"?>
<formControlPr xmlns="http://schemas.microsoft.com/office/spreadsheetml/2009/9/main" objectType="CheckBox" noThreeD="1"/>
</file>

<file path=xl/ctrlProps/ctrlProp504.xml><?xml version="1.0" encoding="utf-8"?>
<formControlPr xmlns="http://schemas.microsoft.com/office/spreadsheetml/2009/9/main" objectType="CheckBox" noThreeD="1"/>
</file>

<file path=xl/ctrlProps/ctrlProp505.xml><?xml version="1.0" encoding="utf-8"?>
<formControlPr xmlns="http://schemas.microsoft.com/office/spreadsheetml/2009/9/main" objectType="CheckBox" noThreeD="1"/>
</file>

<file path=xl/ctrlProps/ctrlProp506.xml><?xml version="1.0" encoding="utf-8"?>
<formControlPr xmlns="http://schemas.microsoft.com/office/spreadsheetml/2009/9/main" objectType="Drop" dropLines="30" dropStyle="combo" dx="31" fmlaRange="'Products + withdrawal period'!$H$2:$H$248" noThreeD="1" sel="1" val="0"/>
</file>

<file path=xl/ctrlProps/ctrlProp507.xml><?xml version="1.0" encoding="utf-8"?>
<formControlPr xmlns="http://schemas.microsoft.com/office/spreadsheetml/2009/9/main" objectType="CheckBox" noThreeD="1"/>
</file>

<file path=xl/ctrlProps/ctrlProp508.xml><?xml version="1.0" encoding="utf-8"?>
<formControlPr xmlns="http://schemas.microsoft.com/office/spreadsheetml/2009/9/main" objectType="CheckBox" noThreeD="1"/>
</file>

<file path=xl/ctrlProps/ctrlProp509.xml><?xml version="1.0" encoding="utf-8"?>
<formControlPr xmlns="http://schemas.microsoft.com/office/spreadsheetml/2009/9/main" objectType="CheckBox" noThreeD="1"/>
</file>

<file path=xl/ctrlProps/ctrlProp510.xml><?xml version="1.0" encoding="utf-8"?>
<formControlPr xmlns="http://schemas.microsoft.com/office/spreadsheetml/2009/9/main" objectType="CheckBox" noThreeD="1"/>
</file>

<file path=xl/ctrlProps/ctrlProp511.xml><?xml version="1.0" encoding="utf-8"?>
<formControlPr xmlns="http://schemas.microsoft.com/office/spreadsheetml/2009/9/main" objectType="Drop" dropLines="20" dropStyle="combo" dx="31" fmlaLink="$A$34" fmlaRange="'Products + withdrawal period'!$A$2:$C$19" noThreeD="1" sel="1" val="0"/>
</file>

<file path=xl/ctrlProps/ctrlProp512.xml><?xml version="1.0" encoding="utf-8"?>
<formControlPr xmlns="http://schemas.microsoft.com/office/spreadsheetml/2009/9/main" objectType="Drop" dropLines="20" dropStyle="combo" dx="31" fmlaLink="$A$57" fmlaRange="'Products + withdrawal period'!$G$2:$G$59" noThreeD="1" sel="1" val="0"/>
</file>

<file path=xl/ctrlProps/ctrlProp513.xml><?xml version="1.0" encoding="utf-8"?>
<formControlPr xmlns="http://schemas.microsoft.com/office/spreadsheetml/2009/9/main" objectType="CheckBox" noThreeD="1"/>
</file>

<file path=xl/ctrlProps/ctrlProp514.xml><?xml version="1.0" encoding="utf-8"?>
<formControlPr xmlns="http://schemas.microsoft.com/office/spreadsheetml/2009/9/main" objectType="CheckBox" noThreeD="1"/>
</file>

<file path=xl/ctrlProps/ctrlProp515.xml><?xml version="1.0" encoding="utf-8"?>
<formControlPr xmlns="http://schemas.microsoft.com/office/spreadsheetml/2009/9/main" objectType="CheckBox" noThreeD="1"/>
</file>

<file path=xl/ctrlProps/ctrlProp516.xml><?xml version="1.0" encoding="utf-8"?>
<formControlPr xmlns="http://schemas.microsoft.com/office/spreadsheetml/2009/9/main" objectType="CheckBox" noThreeD="1"/>
</file>

<file path=xl/ctrlProps/ctrlProp517.xml><?xml version="1.0" encoding="utf-8"?>
<formControlPr xmlns="http://schemas.microsoft.com/office/spreadsheetml/2009/9/main" objectType="CheckBox" noThreeD="1"/>
</file>

<file path=xl/ctrlProps/ctrlProp518.xml><?xml version="1.0" encoding="utf-8"?>
<formControlPr xmlns="http://schemas.microsoft.com/office/spreadsheetml/2009/9/main" objectType="CheckBox" noThreeD="1"/>
</file>

<file path=xl/ctrlProps/ctrlProp519.xml><?xml version="1.0" encoding="utf-8"?>
<formControlPr xmlns="http://schemas.microsoft.com/office/spreadsheetml/2009/9/main" objectType="CheckBox" noThreeD="1"/>
</file>

<file path=xl/ctrlProps/ctrlProp520.xml><?xml version="1.0" encoding="utf-8"?>
<formControlPr xmlns="http://schemas.microsoft.com/office/spreadsheetml/2009/9/main" objectType="CheckBox" noThreeD="1"/>
</file>

<file path=xl/ctrlProps/ctrlProp521.xml><?xml version="1.0" encoding="utf-8"?>
<formControlPr xmlns="http://schemas.microsoft.com/office/spreadsheetml/2009/9/main" objectType="CheckBox" noThreeD="1"/>
</file>

<file path=xl/ctrlProps/ctrlProp522.xml><?xml version="1.0" encoding="utf-8"?>
<formControlPr xmlns="http://schemas.microsoft.com/office/spreadsheetml/2009/9/main" objectType="CheckBox" noThreeD="1"/>
</file>

<file path=xl/ctrlProps/ctrlProp523.xml><?xml version="1.0" encoding="utf-8"?>
<formControlPr xmlns="http://schemas.microsoft.com/office/spreadsheetml/2009/9/main" objectType="CheckBox" noThreeD="1"/>
</file>

<file path=xl/ctrlProps/ctrlProp524.xml><?xml version="1.0" encoding="utf-8"?>
<formControlPr xmlns="http://schemas.microsoft.com/office/spreadsheetml/2009/9/main" objectType="CheckBox" noThreeD="1"/>
</file>

<file path=xl/ctrlProps/ctrlProp525.xml><?xml version="1.0" encoding="utf-8"?>
<formControlPr xmlns="http://schemas.microsoft.com/office/spreadsheetml/2009/9/main" objectType="CheckBox" noThreeD="1"/>
</file>

<file path=xl/ctrlProps/ctrlProp526.xml><?xml version="1.0" encoding="utf-8"?>
<formControlPr xmlns="http://schemas.microsoft.com/office/spreadsheetml/2009/9/main" objectType="CheckBox" noThreeD="1"/>
</file>

<file path=xl/ctrlProps/ctrlProp527.xml><?xml version="1.0" encoding="utf-8"?>
<formControlPr xmlns="http://schemas.microsoft.com/office/spreadsheetml/2009/9/main" objectType="CheckBox" noThreeD="1"/>
</file>

<file path=xl/ctrlProps/ctrlProp528.xml><?xml version="1.0" encoding="utf-8"?>
<formControlPr xmlns="http://schemas.microsoft.com/office/spreadsheetml/2009/9/main" objectType="CheckBox" noThreeD="1"/>
</file>

<file path=xl/ctrlProps/ctrlProp529.xml><?xml version="1.0" encoding="utf-8"?>
<formControlPr xmlns="http://schemas.microsoft.com/office/spreadsheetml/2009/9/main" objectType="CheckBox" noThreeD="1"/>
</file>

<file path=xl/ctrlProps/ctrlProp530.xml><?xml version="1.0" encoding="utf-8"?>
<formControlPr xmlns="http://schemas.microsoft.com/office/spreadsheetml/2009/9/main" objectType="Check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8193" name="Vervolgkeuzelijst 19"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8194" name="Vervolgkeuzelijst 20"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8195" name="Vervolgkeuzelijst 21"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8196" name="Vervolgkeuzelijst 39"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8197" name="Vervolgkeuzelijst 40"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8198" name="Vervolgkeuzelijst 41"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8199" name="Vervolgkeuzelijst 52"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8200" name="Vervolgkeuzelijst 53"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8201" name="Vervolgkeuzelijst 54"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8202" name="Vervolgkeuzelijst 67"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8203" name="Vervolgkeuzelijst 69"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8204" name="Vervolgkeuzelijst 73"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8205" name="Vervolgkeuzelijst 74"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8206" name="Selectievakje 83"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8207" name="Selectievakje 84" hidden="1">
              <a:extLst>
                <a:ext uri="{63B3BB69-23CF-44E3-9099-C40C66FF867C}">
                  <a14:compatExt spid="_x0000_s8207"/>
                </a:ext>
                <a:ext uri="{FF2B5EF4-FFF2-40B4-BE49-F238E27FC236}">
                  <a16:creationId xmlns:a16="http://schemas.microsoft.com/office/drawing/2014/main" id="{00000000-0008-0000-01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8208" name="Selectievakje 86" hidden="1">
              <a:extLst>
                <a:ext uri="{63B3BB69-23CF-44E3-9099-C40C66FF867C}">
                  <a14:compatExt spid="_x0000_s8208"/>
                </a:ext>
                <a:ext uri="{FF2B5EF4-FFF2-40B4-BE49-F238E27FC236}">
                  <a16:creationId xmlns:a16="http://schemas.microsoft.com/office/drawing/2014/main" id="{00000000-0008-0000-01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8209" name="Selectievakje 8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8210" name="Selectievakje 93"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8211" name="Selectievakje 94"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8212" name="Selectievakje 95"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8213" name="Vervolgkeuzelijst 110" hidden="1">
              <a:extLst>
                <a:ext uri="{63B3BB69-23CF-44E3-9099-C40C66FF867C}">
                  <a14:compatExt spid="_x0000_s8213"/>
                </a:ext>
                <a:ext uri="{FF2B5EF4-FFF2-40B4-BE49-F238E27FC236}">
                  <a16:creationId xmlns:a16="http://schemas.microsoft.com/office/drawing/2014/main" id="{00000000-0008-0000-0100-00001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8214" name="Selectievakje 120" hidden="1">
              <a:extLst>
                <a:ext uri="{63B3BB69-23CF-44E3-9099-C40C66FF867C}">
                  <a14:compatExt spid="_x0000_s8214"/>
                </a:ext>
                <a:ext uri="{FF2B5EF4-FFF2-40B4-BE49-F238E27FC236}">
                  <a16:creationId xmlns:a16="http://schemas.microsoft.com/office/drawing/2014/main" id="{00000000-0008-0000-01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8215" name="Selectievakje 121" hidden="1">
              <a:extLst>
                <a:ext uri="{63B3BB69-23CF-44E3-9099-C40C66FF867C}">
                  <a14:compatExt spid="_x0000_s8215"/>
                </a:ext>
                <a:ext uri="{FF2B5EF4-FFF2-40B4-BE49-F238E27FC236}">
                  <a16:creationId xmlns:a16="http://schemas.microsoft.com/office/drawing/2014/main" id="{00000000-0008-0000-01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8216" name="Selectievakje 122" hidden="1">
              <a:extLst>
                <a:ext uri="{63B3BB69-23CF-44E3-9099-C40C66FF867C}">
                  <a14:compatExt spid="_x0000_s8216"/>
                </a:ext>
                <a:ext uri="{FF2B5EF4-FFF2-40B4-BE49-F238E27FC236}">
                  <a16:creationId xmlns:a16="http://schemas.microsoft.com/office/drawing/2014/main" id="{00000000-0008-0000-01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8217" name="Selectievakje 123" hidden="1">
              <a:extLst>
                <a:ext uri="{63B3BB69-23CF-44E3-9099-C40C66FF867C}">
                  <a14:compatExt spid="_x0000_s8217"/>
                </a:ext>
                <a:ext uri="{FF2B5EF4-FFF2-40B4-BE49-F238E27FC236}">
                  <a16:creationId xmlns:a16="http://schemas.microsoft.com/office/drawing/2014/main" id="{00000000-0008-0000-01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8218" name="Selectievakje 125" hidden="1">
              <a:extLst>
                <a:ext uri="{63B3BB69-23CF-44E3-9099-C40C66FF867C}">
                  <a14:compatExt spid="_x0000_s8218"/>
                </a:ext>
                <a:ext uri="{FF2B5EF4-FFF2-40B4-BE49-F238E27FC236}">
                  <a16:creationId xmlns:a16="http://schemas.microsoft.com/office/drawing/2014/main" id="{00000000-0008-0000-01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8219" name="Selectievakje 128" hidden="1">
              <a:extLst>
                <a:ext uri="{63B3BB69-23CF-44E3-9099-C40C66FF867C}">
                  <a14:compatExt spid="_x0000_s8219"/>
                </a:ext>
                <a:ext uri="{FF2B5EF4-FFF2-40B4-BE49-F238E27FC236}">
                  <a16:creationId xmlns:a16="http://schemas.microsoft.com/office/drawing/2014/main" id="{00000000-0008-0000-01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8220" name="Selectievakje 129" hidden="1">
              <a:extLst>
                <a:ext uri="{63B3BB69-23CF-44E3-9099-C40C66FF867C}">
                  <a14:compatExt spid="_x0000_s8220"/>
                </a:ext>
                <a:ext uri="{FF2B5EF4-FFF2-40B4-BE49-F238E27FC236}">
                  <a16:creationId xmlns:a16="http://schemas.microsoft.com/office/drawing/2014/main" id="{00000000-0008-0000-01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8221" name="Vervolgkeuzelijst 130" hidden="1">
              <a:extLst>
                <a:ext uri="{63B3BB69-23CF-44E3-9099-C40C66FF867C}">
                  <a14:compatExt spid="_x0000_s8221"/>
                </a:ext>
                <a:ext uri="{FF2B5EF4-FFF2-40B4-BE49-F238E27FC236}">
                  <a16:creationId xmlns:a16="http://schemas.microsoft.com/office/drawing/2014/main" id="{00000000-0008-0000-0100-00001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8226" name="Selectievakje 153" hidden="1">
              <a:extLst>
                <a:ext uri="{63B3BB69-23CF-44E3-9099-C40C66FF867C}">
                  <a14:compatExt spid="_x0000_s8226"/>
                </a:ext>
                <a:ext uri="{FF2B5EF4-FFF2-40B4-BE49-F238E27FC236}">
                  <a16:creationId xmlns:a16="http://schemas.microsoft.com/office/drawing/2014/main" id="{00000000-0008-0000-01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8227" name="Selectievakje 154" hidden="1">
              <a:extLst>
                <a:ext uri="{63B3BB69-23CF-44E3-9099-C40C66FF867C}">
                  <a14:compatExt spid="_x0000_s8227"/>
                </a:ext>
                <a:ext uri="{FF2B5EF4-FFF2-40B4-BE49-F238E27FC236}">
                  <a16:creationId xmlns:a16="http://schemas.microsoft.com/office/drawing/2014/main" id="{00000000-0008-0000-01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8228" name="Selectievakje 155" hidden="1">
              <a:extLst>
                <a:ext uri="{63B3BB69-23CF-44E3-9099-C40C66FF867C}">
                  <a14:compatExt spid="_x0000_s8228"/>
                </a:ext>
                <a:ext uri="{FF2B5EF4-FFF2-40B4-BE49-F238E27FC236}">
                  <a16:creationId xmlns:a16="http://schemas.microsoft.com/office/drawing/2014/main" id="{00000000-0008-0000-01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8229" name="Selectievakje 156" hidden="1">
              <a:extLst>
                <a:ext uri="{63B3BB69-23CF-44E3-9099-C40C66FF867C}">
                  <a14:compatExt spid="_x0000_s8229"/>
                </a:ext>
                <a:ext uri="{FF2B5EF4-FFF2-40B4-BE49-F238E27FC236}">
                  <a16:creationId xmlns:a16="http://schemas.microsoft.com/office/drawing/2014/main" id="{00000000-0008-0000-01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8230" name="Vervolgkeuzelijst 159" hidden="1">
              <a:extLst>
                <a:ext uri="{63B3BB69-23CF-44E3-9099-C40C66FF867C}">
                  <a14:compatExt spid="_x0000_s8230"/>
                </a:ext>
                <a:ext uri="{FF2B5EF4-FFF2-40B4-BE49-F238E27FC236}">
                  <a16:creationId xmlns:a16="http://schemas.microsoft.com/office/drawing/2014/main" id="{00000000-0008-0000-0100-00002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8231" name="Vervolgkeuzelijst 160" hidden="1">
              <a:extLst>
                <a:ext uri="{63B3BB69-23CF-44E3-9099-C40C66FF867C}">
                  <a14:compatExt spid="_x0000_s8231"/>
                </a:ext>
                <a:ext uri="{FF2B5EF4-FFF2-40B4-BE49-F238E27FC236}">
                  <a16:creationId xmlns:a16="http://schemas.microsoft.com/office/drawing/2014/main" id="{00000000-0008-0000-0100-00002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8232" name="Selectievakje 150" descr="Ja, onder voorwaarden" hidden="1">
              <a:extLst>
                <a:ext uri="{63B3BB69-23CF-44E3-9099-C40C66FF867C}">
                  <a14:compatExt spid="_x0000_s8232"/>
                </a:ext>
                <a:ext uri="{FF2B5EF4-FFF2-40B4-BE49-F238E27FC236}">
                  <a16:creationId xmlns:a16="http://schemas.microsoft.com/office/drawing/2014/main" id="{00000000-0008-0000-01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8233" name="Selectievakje 151" hidden="1">
              <a:extLst>
                <a:ext uri="{63B3BB69-23CF-44E3-9099-C40C66FF867C}">
                  <a14:compatExt spid="_x0000_s8233"/>
                </a:ext>
                <a:ext uri="{FF2B5EF4-FFF2-40B4-BE49-F238E27FC236}">
                  <a16:creationId xmlns:a16="http://schemas.microsoft.com/office/drawing/2014/main" id="{00000000-0008-0000-0100-00002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8234" name="Check Box 42" hidden="1">
              <a:extLst>
                <a:ext uri="{63B3BB69-23CF-44E3-9099-C40C66FF867C}">
                  <a14:compatExt spid="_x0000_s8234"/>
                </a:ext>
                <a:ext uri="{FF2B5EF4-FFF2-40B4-BE49-F238E27FC236}">
                  <a16:creationId xmlns:a16="http://schemas.microsoft.com/office/drawing/2014/main" id="{00000000-0008-0000-0100-00002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1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1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1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100-00002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100-00002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100-00003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8246" name="Check Box 54" hidden="1">
              <a:extLst>
                <a:ext uri="{63B3BB69-23CF-44E3-9099-C40C66FF867C}">
                  <a14:compatExt spid="_x0000_s8246"/>
                </a:ext>
                <a:ext uri="{FF2B5EF4-FFF2-40B4-BE49-F238E27FC236}">
                  <a16:creationId xmlns:a16="http://schemas.microsoft.com/office/drawing/2014/main" id="{00000000-0008-0000-0100-00003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8247" name="Check Box 55" hidden="1">
              <a:extLst>
                <a:ext uri="{63B3BB69-23CF-44E3-9099-C40C66FF867C}">
                  <a14:compatExt spid="_x0000_s8247"/>
                </a:ext>
                <a:ext uri="{FF2B5EF4-FFF2-40B4-BE49-F238E27FC236}">
                  <a16:creationId xmlns:a16="http://schemas.microsoft.com/office/drawing/2014/main" id="{00000000-0008-0000-0100-00003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8248" name="Check Box 56" descr="Yes" hidden="1">
              <a:extLst>
                <a:ext uri="{63B3BB69-23CF-44E3-9099-C40C66FF867C}">
                  <a14:compatExt spid="_x0000_s8248"/>
                </a:ext>
                <a:ext uri="{FF2B5EF4-FFF2-40B4-BE49-F238E27FC236}">
                  <a16:creationId xmlns:a16="http://schemas.microsoft.com/office/drawing/2014/main" id="{00000000-0008-0000-0100-00003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8249" name="Check Box 57" hidden="1">
              <a:extLst>
                <a:ext uri="{63B3BB69-23CF-44E3-9099-C40C66FF867C}">
                  <a14:compatExt spid="_x0000_s8249"/>
                </a:ext>
                <a:ext uri="{FF2B5EF4-FFF2-40B4-BE49-F238E27FC236}">
                  <a16:creationId xmlns:a16="http://schemas.microsoft.com/office/drawing/2014/main" id="{00000000-0008-0000-0100-00003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8250" name="Selectievakje 128" hidden="1">
              <a:extLst>
                <a:ext uri="{63B3BB69-23CF-44E3-9099-C40C66FF867C}">
                  <a14:compatExt spid="_x0000_s8250"/>
                </a:ext>
                <a:ext uri="{FF2B5EF4-FFF2-40B4-BE49-F238E27FC236}">
                  <a16:creationId xmlns:a16="http://schemas.microsoft.com/office/drawing/2014/main" id="{00000000-0008-0000-0100-00003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8251" name="Selectievakje 129" hidden="1">
              <a:extLst>
                <a:ext uri="{63B3BB69-23CF-44E3-9099-C40C66FF867C}">
                  <a14:compatExt spid="_x0000_s8251"/>
                </a:ext>
                <a:ext uri="{FF2B5EF4-FFF2-40B4-BE49-F238E27FC236}">
                  <a16:creationId xmlns:a16="http://schemas.microsoft.com/office/drawing/2014/main" id="{00000000-0008-0000-0100-00003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00000000-0008-0000-0100-00003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8254" name="Selectievakje 141" hidden="1">
              <a:extLst>
                <a:ext uri="{63B3BB69-23CF-44E3-9099-C40C66FF867C}">
                  <a14:compatExt spid="_x0000_s8254"/>
                </a:ext>
                <a:ext uri="{FF2B5EF4-FFF2-40B4-BE49-F238E27FC236}">
                  <a16:creationId xmlns:a16="http://schemas.microsoft.com/office/drawing/2014/main" id="{00000000-0008-0000-0100-00003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8255" name="Selectievakje 143" hidden="1">
              <a:extLst>
                <a:ext uri="{63B3BB69-23CF-44E3-9099-C40C66FF867C}">
                  <a14:compatExt spid="_x0000_s8255"/>
                </a:ext>
                <a:ext uri="{FF2B5EF4-FFF2-40B4-BE49-F238E27FC236}">
                  <a16:creationId xmlns:a16="http://schemas.microsoft.com/office/drawing/2014/main" id="{00000000-0008-0000-0100-00003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1265" name="Vervolgkeuzelijst 19" hidden="1">
              <a:extLst>
                <a:ext uri="{63B3BB69-23CF-44E3-9099-C40C66FF867C}">
                  <a14:compatExt spid="_x0000_s11265"/>
                </a:ext>
                <a:ext uri="{FF2B5EF4-FFF2-40B4-BE49-F238E27FC236}">
                  <a16:creationId xmlns:a16="http://schemas.microsoft.com/office/drawing/2014/main" id="{00000000-0008-0000-02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1266" name="Vervolgkeuzelijst 20" hidden="1">
              <a:extLst>
                <a:ext uri="{63B3BB69-23CF-44E3-9099-C40C66FF867C}">
                  <a14:compatExt spid="_x0000_s11266"/>
                </a:ext>
                <a:ext uri="{FF2B5EF4-FFF2-40B4-BE49-F238E27FC236}">
                  <a16:creationId xmlns:a16="http://schemas.microsoft.com/office/drawing/2014/main" id="{00000000-0008-0000-02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1267" name="Vervolgkeuzelijst 21" hidden="1">
              <a:extLst>
                <a:ext uri="{63B3BB69-23CF-44E3-9099-C40C66FF867C}">
                  <a14:compatExt spid="_x0000_s11267"/>
                </a:ext>
                <a:ext uri="{FF2B5EF4-FFF2-40B4-BE49-F238E27FC236}">
                  <a16:creationId xmlns:a16="http://schemas.microsoft.com/office/drawing/2014/main" id="{00000000-0008-0000-02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1268" name="Vervolgkeuzelijst 39" hidden="1">
              <a:extLst>
                <a:ext uri="{63B3BB69-23CF-44E3-9099-C40C66FF867C}">
                  <a14:compatExt spid="_x0000_s11268"/>
                </a:ext>
                <a:ext uri="{FF2B5EF4-FFF2-40B4-BE49-F238E27FC236}">
                  <a16:creationId xmlns:a16="http://schemas.microsoft.com/office/drawing/2014/main" id="{00000000-0008-0000-02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1269" name="Vervolgkeuzelijst 40" hidden="1">
              <a:extLst>
                <a:ext uri="{63B3BB69-23CF-44E3-9099-C40C66FF867C}">
                  <a14:compatExt spid="_x0000_s11269"/>
                </a:ext>
                <a:ext uri="{FF2B5EF4-FFF2-40B4-BE49-F238E27FC236}">
                  <a16:creationId xmlns:a16="http://schemas.microsoft.com/office/drawing/2014/main" id="{00000000-0008-0000-02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1270" name="Vervolgkeuzelijst 41" hidden="1">
              <a:extLst>
                <a:ext uri="{63B3BB69-23CF-44E3-9099-C40C66FF867C}">
                  <a14:compatExt spid="_x0000_s11270"/>
                </a:ext>
                <a:ext uri="{FF2B5EF4-FFF2-40B4-BE49-F238E27FC236}">
                  <a16:creationId xmlns:a16="http://schemas.microsoft.com/office/drawing/2014/main" id="{00000000-0008-0000-02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1271" name="Vervolgkeuzelijst 52" hidden="1">
              <a:extLst>
                <a:ext uri="{63B3BB69-23CF-44E3-9099-C40C66FF867C}">
                  <a14:compatExt spid="_x0000_s11271"/>
                </a:ext>
                <a:ext uri="{FF2B5EF4-FFF2-40B4-BE49-F238E27FC236}">
                  <a16:creationId xmlns:a16="http://schemas.microsoft.com/office/drawing/2014/main" id="{00000000-0008-0000-02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1272" name="Vervolgkeuzelijst 53" hidden="1">
              <a:extLst>
                <a:ext uri="{63B3BB69-23CF-44E3-9099-C40C66FF867C}">
                  <a14:compatExt spid="_x0000_s11272"/>
                </a:ext>
                <a:ext uri="{FF2B5EF4-FFF2-40B4-BE49-F238E27FC236}">
                  <a16:creationId xmlns:a16="http://schemas.microsoft.com/office/drawing/2014/main" id="{00000000-0008-0000-02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1273" name="Vervolgkeuzelijst 54" hidden="1">
              <a:extLst>
                <a:ext uri="{63B3BB69-23CF-44E3-9099-C40C66FF867C}">
                  <a14:compatExt spid="_x0000_s11273"/>
                </a:ext>
                <a:ext uri="{FF2B5EF4-FFF2-40B4-BE49-F238E27FC236}">
                  <a16:creationId xmlns:a16="http://schemas.microsoft.com/office/drawing/2014/main" id="{00000000-0008-0000-02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1274" name="Vervolgkeuzelijst 67" hidden="1">
              <a:extLst>
                <a:ext uri="{63B3BB69-23CF-44E3-9099-C40C66FF867C}">
                  <a14:compatExt spid="_x0000_s11274"/>
                </a:ext>
                <a:ext uri="{FF2B5EF4-FFF2-40B4-BE49-F238E27FC236}">
                  <a16:creationId xmlns:a16="http://schemas.microsoft.com/office/drawing/2014/main" id="{00000000-0008-0000-02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1275" name="Vervolgkeuzelijst 69" hidden="1">
              <a:extLst>
                <a:ext uri="{63B3BB69-23CF-44E3-9099-C40C66FF867C}">
                  <a14:compatExt spid="_x0000_s11275"/>
                </a:ext>
                <a:ext uri="{FF2B5EF4-FFF2-40B4-BE49-F238E27FC236}">
                  <a16:creationId xmlns:a16="http://schemas.microsoft.com/office/drawing/2014/main" id="{00000000-0008-0000-02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1276" name="Vervolgkeuzelijst 73" hidden="1">
              <a:extLst>
                <a:ext uri="{63B3BB69-23CF-44E3-9099-C40C66FF867C}">
                  <a14:compatExt spid="_x0000_s11276"/>
                </a:ext>
                <a:ext uri="{FF2B5EF4-FFF2-40B4-BE49-F238E27FC236}">
                  <a16:creationId xmlns:a16="http://schemas.microsoft.com/office/drawing/2014/main" id="{00000000-0008-0000-02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1277" name="Vervolgkeuzelijst 74" hidden="1">
              <a:extLst>
                <a:ext uri="{63B3BB69-23CF-44E3-9099-C40C66FF867C}">
                  <a14:compatExt spid="_x0000_s11277"/>
                </a:ext>
                <a:ext uri="{FF2B5EF4-FFF2-40B4-BE49-F238E27FC236}">
                  <a16:creationId xmlns:a16="http://schemas.microsoft.com/office/drawing/2014/main" id="{00000000-0008-0000-02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1278" name="Selectievakje 83" hidden="1">
              <a:extLst>
                <a:ext uri="{63B3BB69-23CF-44E3-9099-C40C66FF867C}">
                  <a14:compatExt spid="_x0000_s11278"/>
                </a:ext>
                <a:ext uri="{FF2B5EF4-FFF2-40B4-BE49-F238E27FC236}">
                  <a16:creationId xmlns:a16="http://schemas.microsoft.com/office/drawing/2014/main" id="{00000000-0008-0000-02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1279" name="Selectievakje 84" hidden="1">
              <a:extLst>
                <a:ext uri="{63B3BB69-23CF-44E3-9099-C40C66FF867C}">
                  <a14:compatExt spid="_x0000_s11279"/>
                </a:ext>
                <a:ext uri="{FF2B5EF4-FFF2-40B4-BE49-F238E27FC236}">
                  <a16:creationId xmlns:a16="http://schemas.microsoft.com/office/drawing/2014/main" id="{00000000-0008-0000-02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1280" name="Selectievakje 86" hidden="1">
              <a:extLst>
                <a:ext uri="{63B3BB69-23CF-44E3-9099-C40C66FF867C}">
                  <a14:compatExt spid="_x0000_s11280"/>
                </a:ext>
                <a:ext uri="{FF2B5EF4-FFF2-40B4-BE49-F238E27FC236}">
                  <a16:creationId xmlns:a16="http://schemas.microsoft.com/office/drawing/2014/main" id="{00000000-0008-0000-02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1281" name="Selectievakje 87" hidden="1">
              <a:extLst>
                <a:ext uri="{63B3BB69-23CF-44E3-9099-C40C66FF867C}">
                  <a14:compatExt spid="_x0000_s11281"/>
                </a:ext>
                <a:ext uri="{FF2B5EF4-FFF2-40B4-BE49-F238E27FC236}">
                  <a16:creationId xmlns:a16="http://schemas.microsoft.com/office/drawing/2014/main" id="{00000000-0008-0000-02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1282" name="Selectievakje 93" hidden="1">
              <a:extLst>
                <a:ext uri="{63B3BB69-23CF-44E3-9099-C40C66FF867C}">
                  <a14:compatExt spid="_x0000_s11282"/>
                </a:ext>
                <a:ext uri="{FF2B5EF4-FFF2-40B4-BE49-F238E27FC236}">
                  <a16:creationId xmlns:a16="http://schemas.microsoft.com/office/drawing/2014/main" id="{00000000-0008-0000-02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1283" name="Selectievakje 94" hidden="1">
              <a:extLst>
                <a:ext uri="{63B3BB69-23CF-44E3-9099-C40C66FF867C}">
                  <a14:compatExt spid="_x0000_s11283"/>
                </a:ext>
                <a:ext uri="{FF2B5EF4-FFF2-40B4-BE49-F238E27FC236}">
                  <a16:creationId xmlns:a16="http://schemas.microsoft.com/office/drawing/2014/main" id="{00000000-0008-0000-02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1284" name="Selectievakje 95" hidden="1">
              <a:extLst>
                <a:ext uri="{63B3BB69-23CF-44E3-9099-C40C66FF867C}">
                  <a14:compatExt spid="_x0000_s11284"/>
                </a:ext>
                <a:ext uri="{FF2B5EF4-FFF2-40B4-BE49-F238E27FC236}">
                  <a16:creationId xmlns:a16="http://schemas.microsoft.com/office/drawing/2014/main" id="{00000000-0008-0000-02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1285" name="Vervolgkeuzelijst 110" hidden="1">
              <a:extLst>
                <a:ext uri="{63B3BB69-23CF-44E3-9099-C40C66FF867C}">
                  <a14:compatExt spid="_x0000_s11285"/>
                </a:ext>
                <a:ext uri="{FF2B5EF4-FFF2-40B4-BE49-F238E27FC236}">
                  <a16:creationId xmlns:a16="http://schemas.microsoft.com/office/drawing/2014/main" id="{00000000-0008-0000-02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1286" name="Selectievakje 120" hidden="1">
              <a:extLst>
                <a:ext uri="{63B3BB69-23CF-44E3-9099-C40C66FF867C}">
                  <a14:compatExt spid="_x0000_s11286"/>
                </a:ext>
                <a:ext uri="{FF2B5EF4-FFF2-40B4-BE49-F238E27FC236}">
                  <a16:creationId xmlns:a16="http://schemas.microsoft.com/office/drawing/2014/main" id="{00000000-0008-0000-02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1287" name="Selectievakje 121" hidden="1">
              <a:extLst>
                <a:ext uri="{63B3BB69-23CF-44E3-9099-C40C66FF867C}">
                  <a14:compatExt spid="_x0000_s11287"/>
                </a:ext>
                <a:ext uri="{FF2B5EF4-FFF2-40B4-BE49-F238E27FC236}">
                  <a16:creationId xmlns:a16="http://schemas.microsoft.com/office/drawing/2014/main" id="{00000000-0008-0000-02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1288" name="Selectievakje 122" hidden="1">
              <a:extLst>
                <a:ext uri="{63B3BB69-23CF-44E3-9099-C40C66FF867C}">
                  <a14:compatExt spid="_x0000_s11288"/>
                </a:ext>
                <a:ext uri="{FF2B5EF4-FFF2-40B4-BE49-F238E27FC236}">
                  <a16:creationId xmlns:a16="http://schemas.microsoft.com/office/drawing/2014/main" id="{00000000-0008-0000-02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1289" name="Selectievakje 123" hidden="1">
              <a:extLst>
                <a:ext uri="{63B3BB69-23CF-44E3-9099-C40C66FF867C}">
                  <a14:compatExt spid="_x0000_s11289"/>
                </a:ext>
                <a:ext uri="{FF2B5EF4-FFF2-40B4-BE49-F238E27FC236}">
                  <a16:creationId xmlns:a16="http://schemas.microsoft.com/office/drawing/2014/main" id="{00000000-0008-0000-02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1290" name="Selectievakje 125" hidden="1">
              <a:extLst>
                <a:ext uri="{63B3BB69-23CF-44E3-9099-C40C66FF867C}">
                  <a14:compatExt spid="_x0000_s11290"/>
                </a:ext>
                <a:ext uri="{FF2B5EF4-FFF2-40B4-BE49-F238E27FC236}">
                  <a16:creationId xmlns:a16="http://schemas.microsoft.com/office/drawing/2014/main" id="{00000000-0008-0000-02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1291" name="Selectievakje 128" hidden="1">
              <a:extLst>
                <a:ext uri="{63B3BB69-23CF-44E3-9099-C40C66FF867C}">
                  <a14:compatExt spid="_x0000_s11291"/>
                </a:ext>
                <a:ext uri="{FF2B5EF4-FFF2-40B4-BE49-F238E27FC236}">
                  <a16:creationId xmlns:a16="http://schemas.microsoft.com/office/drawing/2014/main" id="{00000000-0008-0000-02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1292" name="Selectievakje 129" hidden="1">
              <a:extLst>
                <a:ext uri="{63B3BB69-23CF-44E3-9099-C40C66FF867C}">
                  <a14:compatExt spid="_x0000_s11292"/>
                </a:ext>
                <a:ext uri="{FF2B5EF4-FFF2-40B4-BE49-F238E27FC236}">
                  <a16:creationId xmlns:a16="http://schemas.microsoft.com/office/drawing/2014/main" id="{00000000-0008-0000-02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1293" name="Vervolgkeuzelijst 130" hidden="1">
              <a:extLst>
                <a:ext uri="{63B3BB69-23CF-44E3-9099-C40C66FF867C}">
                  <a14:compatExt spid="_x0000_s11293"/>
                </a:ext>
                <a:ext uri="{FF2B5EF4-FFF2-40B4-BE49-F238E27FC236}">
                  <a16:creationId xmlns:a16="http://schemas.microsoft.com/office/drawing/2014/main" id="{00000000-0008-0000-02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1294" name="Selectievakje 153" hidden="1">
              <a:extLst>
                <a:ext uri="{63B3BB69-23CF-44E3-9099-C40C66FF867C}">
                  <a14:compatExt spid="_x0000_s11294"/>
                </a:ext>
                <a:ext uri="{FF2B5EF4-FFF2-40B4-BE49-F238E27FC236}">
                  <a16:creationId xmlns:a16="http://schemas.microsoft.com/office/drawing/2014/main" id="{00000000-0008-0000-02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1295" name="Selectievakje 154" hidden="1">
              <a:extLst>
                <a:ext uri="{63B3BB69-23CF-44E3-9099-C40C66FF867C}">
                  <a14:compatExt spid="_x0000_s11295"/>
                </a:ext>
                <a:ext uri="{FF2B5EF4-FFF2-40B4-BE49-F238E27FC236}">
                  <a16:creationId xmlns:a16="http://schemas.microsoft.com/office/drawing/2014/main" id="{00000000-0008-0000-02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1296" name="Selectievakje 155" hidden="1">
              <a:extLst>
                <a:ext uri="{63B3BB69-23CF-44E3-9099-C40C66FF867C}">
                  <a14:compatExt spid="_x0000_s11296"/>
                </a:ext>
                <a:ext uri="{FF2B5EF4-FFF2-40B4-BE49-F238E27FC236}">
                  <a16:creationId xmlns:a16="http://schemas.microsoft.com/office/drawing/2014/main" id="{00000000-0008-0000-02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1297" name="Selectievakje 156" hidden="1">
              <a:extLst>
                <a:ext uri="{63B3BB69-23CF-44E3-9099-C40C66FF867C}">
                  <a14:compatExt spid="_x0000_s11297"/>
                </a:ext>
                <a:ext uri="{FF2B5EF4-FFF2-40B4-BE49-F238E27FC236}">
                  <a16:creationId xmlns:a16="http://schemas.microsoft.com/office/drawing/2014/main" id="{00000000-0008-0000-02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1298" name="Vervolgkeuzelijst 159" hidden="1">
              <a:extLst>
                <a:ext uri="{63B3BB69-23CF-44E3-9099-C40C66FF867C}">
                  <a14:compatExt spid="_x0000_s11298"/>
                </a:ext>
                <a:ext uri="{FF2B5EF4-FFF2-40B4-BE49-F238E27FC236}">
                  <a16:creationId xmlns:a16="http://schemas.microsoft.com/office/drawing/2014/main" id="{00000000-0008-0000-02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1299" name="Vervolgkeuzelijst 160" hidden="1">
              <a:extLst>
                <a:ext uri="{63B3BB69-23CF-44E3-9099-C40C66FF867C}">
                  <a14:compatExt spid="_x0000_s11299"/>
                </a:ext>
                <a:ext uri="{FF2B5EF4-FFF2-40B4-BE49-F238E27FC236}">
                  <a16:creationId xmlns:a16="http://schemas.microsoft.com/office/drawing/2014/main" id="{00000000-0008-0000-02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1300" name="Selectievakje 150" descr="Ja, onder voorwaarden" hidden="1">
              <a:extLst>
                <a:ext uri="{63B3BB69-23CF-44E3-9099-C40C66FF867C}">
                  <a14:compatExt spid="_x0000_s11300"/>
                </a:ext>
                <a:ext uri="{FF2B5EF4-FFF2-40B4-BE49-F238E27FC236}">
                  <a16:creationId xmlns:a16="http://schemas.microsoft.com/office/drawing/2014/main" id="{00000000-0008-0000-02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1301" name="Selectievakje 151" hidden="1">
              <a:extLst>
                <a:ext uri="{63B3BB69-23CF-44E3-9099-C40C66FF867C}">
                  <a14:compatExt spid="_x0000_s11301"/>
                </a:ext>
                <a:ext uri="{FF2B5EF4-FFF2-40B4-BE49-F238E27FC236}">
                  <a16:creationId xmlns:a16="http://schemas.microsoft.com/office/drawing/2014/main" id="{00000000-0008-0000-0200-00002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1302" name="Check Box 38" hidden="1">
              <a:extLst>
                <a:ext uri="{63B3BB69-23CF-44E3-9099-C40C66FF867C}">
                  <a14:compatExt spid="_x0000_s11302"/>
                </a:ext>
                <a:ext uri="{FF2B5EF4-FFF2-40B4-BE49-F238E27FC236}">
                  <a16:creationId xmlns:a16="http://schemas.microsoft.com/office/drawing/2014/main" id="{00000000-0008-0000-0200-00002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1303" name="Check Box 39" hidden="1">
              <a:extLst>
                <a:ext uri="{63B3BB69-23CF-44E3-9099-C40C66FF867C}">
                  <a14:compatExt spid="_x0000_s11303"/>
                </a:ext>
                <a:ext uri="{FF2B5EF4-FFF2-40B4-BE49-F238E27FC236}">
                  <a16:creationId xmlns:a16="http://schemas.microsoft.com/office/drawing/2014/main" id="{00000000-0008-0000-0200-00002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200-00002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1305" name="Check Box 41" hidden="1">
              <a:extLst>
                <a:ext uri="{63B3BB69-23CF-44E3-9099-C40C66FF867C}">
                  <a14:compatExt spid="_x0000_s11305"/>
                </a:ext>
                <a:ext uri="{FF2B5EF4-FFF2-40B4-BE49-F238E27FC236}">
                  <a16:creationId xmlns:a16="http://schemas.microsoft.com/office/drawing/2014/main" id="{00000000-0008-0000-0200-00002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1306" name="Check Box 42" hidden="1">
              <a:extLst>
                <a:ext uri="{63B3BB69-23CF-44E3-9099-C40C66FF867C}">
                  <a14:compatExt spid="_x0000_s11306"/>
                </a:ext>
                <a:ext uri="{FF2B5EF4-FFF2-40B4-BE49-F238E27FC236}">
                  <a16:creationId xmlns:a16="http://schemas.microsoft.com/office/drawing/2014/main" id="{00000000-0008-0000-0200-00002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1307" name="Check Box 43" hidden="1">
              <a:extLst>
                <a:ext uri="{63B3BB69-23CF-44E3-9099-C40C66FF867C}">
                  <a14:compatExt spid="_x0000_s11307"/>
                </a:ext>
                <a:ext uri="{FF2B5EF4-FFF2-40B4-BE49-F238E27FC236}">
                  <a16:creationId xmlns:a16="http://schemas.microsoft.com/office/drawing/2014/main" id="{00000000-0008-0000-0200-00002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1308" name="Check Box 44" hidden="1">
              <a:extLst>
                <a:ext uri="{63B3BB69-23CF-44E3-9099-C40C66FF867C}">
                  <a14:compatExt spid="_x0000_s11308"/>
                </a:ext>
                <a:ext uri="{FF2B5EF4-FFF2-40B4-BE49-F238E27FC236}">
                  <a16:creationId xmlns:a16="http://schemas.microsoft.com/office/drawing/2014/main" id="{00000000-0008-0000-0200-00002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1309" name="Check Box 45" hidden="1">
              <a:extLst>
                <a:ext uri="{63B3BB69-23CF-44E3-9099-C40C66FF867C}">
                  <a14:compatExt spid="_x0000_s11309"/>
                </a:ext>
                <a:ext uri="{FF2B5EF4-FFF2-40B4-BE49-F238E27FC236}">
                  <a16:creationId xmlns:a16="http://schemas.microsoft.com/office/drawing/2014/main" id="{00000000-0008-0000-0200-00002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2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1311" name="Check Box 47" descr="Yes" hidden="1">
              <a:extLst>
                <a:ext uri="{63B3BB69-23CF-44E3-9099-C40C66FF867C}">
                  <a14:compatExt spid="_x0000_s11311"/>
                </a:ext>
                <a:ext uri="{FF2B5EF4-FFF2-40B4-BE49-F238E27FC236}">
                  <a16:creationId xmlns:a16="http://schemas.microsoft.com/office/drawing/2014/main" id="{00000000-0008-0000-0200-00002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1312" name="Check Box 48" hidden="1">
              <a:extLst>
                <a:ext uri="{63B3BB69-23CF-44E3-9099-C40C66FF867C}">
                  <a14:compatExt spid="_x0000_s11312"/>
                </a:ext>
                <a:ext uri="{FF2B5EF4-FFF2-40B4-BE49-F238E27FC236}">
                  <a16:creationId xmlns:a16="http://schemas.microsoft.com/office/drawing/2014/main" id="{00000000-0008-0000-0200-00003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1313" name="Check Box 49" hidden="1">
              <a:extLst>
                <a:ext uri="{63B3BB69-23CF-44E3-9099-C40C66FF867C}">
                  <a14:compatExt spid="_x0000_s11313"/>
                </a:ext>
                <a:ext uri="{FF2B5EF4-FFF2-40B4-BE49-F238E27FC236}">
                  <a16:creationId xmlns:a16="http://schemas.microsoft.com/office/drawing/2014/main" id="{00000000-0008-0000-0200-00003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1314" name="Check Box 50" hidden="1">
              <a:extLst>
                <a:ext uri="{63B3BB69-23CF-44E3-9099-C40C66FF867C}">
                  <a14:compatExt spid="_x0000_s11314"/>
                </a:ext>
                <a:ext uri="{FF2B5EF4-FFF2-40B4-BE49-F238E27FC236}">
                  <a16:creationId xmlns:a16="http://schemas.microsoft.com/office/drawing/2014/main" id="{00000000-0008-0000-0200-00003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1315" name="Check Box 51" hidden="1">
              <a:extLst>
                <a:ext uri="{63B3BB69-23CF-44E3-9099-C40C66FF867C}">
                  <a14:compatExt spid="_x0000_s11315"/>
                </a:ext>
                <a:ext uri="{FF2B5EF4-FFF2-40B4-BE49-F238E27FC236}">
                  <a16:creationId xmlns:a16="http://schemas.microsoft.com/office/drawing/2014/main" id="{00000000-0008-0000-0200-00003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1316" name="Selectievakje 141" hidden="1">
              <a:extLst>
                <a:ext uri="{63B3BB69-23CF-44E3-9099-C40C66FF867C}">
                  <a14:compatExt spid="_x0000_s11316"/>
                </a:ext>
                <a:ext uri="{FF2B5EF4-FFF2-40B4-BE49-F238E27FC236}">
                  <a16:creationId xmlns:a16="http://schemas.microsoft.com/office/drawing/2014/main" id="{00000000-0008-0000-02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1317" name="Selectievakje 143" hidden="1">
              <a:extLst>
                <a:ext uri="{63B3BB69-23CF-44E3-9099-C40C66FF867C}">
                  <a14:compatExt spid="_x0000_s11317"/>
                </a:ext>
                <a:ext uri="{FF2B5EF4-FFF2-40B4-BE49-F238E27FC236}">
                  <a16:creationId xmlns:a16="http://schemas.microsoft.com/office/drawing/2014/main" id="{00000000-0008-0000-02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2289" name="Vervolgkeuzelijst 19" hidden="1">
              <a:extLst>
                <a:ext uri="{63B3BB69-23CF-44E3-9099-C40C66FF867C}">
                  <a14:compatExt spid="_x0000_s12289"/>
                </a:ext>
                <a:ext uri="{FF2B5EF4-FFF2-40B4-BE49-F238E27FC236}">
                  <a16:creationId xmlns:a16="http://schemas.microsoft.com/office/drawing/2014/main" id="{00000000-0008-0000-03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2290" name="Vervolgkeuzelijst 20" hidden="1">
              <a:extLst>
                <a:ext uri="{63B3BB69-23CF-44E3-9099-C40C66FF867C}">
                  <a14:compatExt spid="_x0000_s12290"/>
                </a:ext>
                <a:ext uri="{FF2B5EF4-FFF2-40B4-BE49-F238E27FC236}">
                  <a16:creationId xmlns:a16="http://schemas.microsoft.com/office/drawing/2014/main" id="{00000000-0008-0000-03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2291" name="Vervolgkeuzelijst 21" hidden="1">
              <a:extLst>
                <a:ext uri="{63B3BB69-23CF-44E3-9099-C40C66FF867C}">
                  <a14:compatExt spid="_x0000_s12291"/>
                </a:ext>
                <a:ext uri="{FF2B5EF4-FFF2-40B4-BE49-F238E27FC236}">
                  <a16:creationId xmlns:a16="http://schemas.microsoft.com/office/drawing/2014/main" id="{00000000-0008-0000-03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2292" name="Vervolgkeuzelijst 39" hidden="1">
              <a:extLst>
                <a:ext uri="{63B3BB69-23CF-44E3-9099-C40C66FF867C}">
                  <a14:compatExt spid="_x0000_s12292"/>
                </a:ext>
                <a:ext uri="{FF2B5EF4-FFF2-40B4-BE49-F238E27FC236}">
                  <a16:creationId xmlns:a16="http://schemas.microsoft.com/office/drawing/2014/main" id="{00000000-0008-0000-03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2293" name="Vervolgkeuzelijst 40" hidden="1">
              <a:extLst>
                <a:ext uri="{63B3BB69-23CF-44E3-9099-C40C66FF867C}">
                  <a14:compatExt spid="_x0000_s12293"/>
                </a:ext>
                <a:ext uri="{FF2B5EF4-FFF2-40B4-BE49-F238E27FC236}">
                  <a16:creationId xmlns:a16="http://schemas.microsoft.com/office/drawing/2014/main" id="{00000000-0008-0000-03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2294" name="Vervolgkeuzelijst 41" hidden="1">
              <a:extLst>
                <a:ext uri="{63B3BB69-23CF-44E3-9099-C40C66FF867C}">
                  <a14:compatExt spid="_x0000_s12294"/>
                </a:ext>
                <a:ext uri="{FF2B5EF4-FFF2-40B4-BE49-F238E27FC236}">
                  <a16:creationId xmlns:a16="http://schemas.microsoft.com/office/drawing/2014/main" id="{00000000-0008-0000-03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2295" name="Vervolgkeuzelijst 52" hidden="1">
              <a:extLst>
                <a:ext uri="{63B3BB69-23CF-44E3-9099-C40C66FF867C}">
                  <a14:compatExt spid="_x0000_s12295"/>
                </a:ext>
                <a:ext uri="{FF2B5EF4-FFF2-40B4-BE49-F238E27FC236}">
                  <a16:creationId xmlns:a16="http://schemas.microsoft.com/office/drawing/2014/main" id="{00000000-0008-0000-03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2296" name="Vervolgkeuzelijst 53" hidden="1">
              <a:extLst>
                <a:ext uri="{63B3BB69-23CF-44E3-9099-C40C66FF867C}">
                  <a14:compatExt spid="_x0000_s12296"/>
                </a:ext>
                <a:ext uri="{FF2B5EF4-FFF2-40B4-BE49-F238E27FC236}">
                  <a16:creationId xmlns:a16="http://schemas.microsoft.com/office/drawing/2014/main" id="{00000000-0008-0000-03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2297" name="Vervolgkeuzelijst 54" hidden="1">
              <a:extLst>
                <a:ext uri="{63B3BB69-23CF-44E3-9099-C40C66FF867C}">
                  <a14:compatExt spid="_x0000_s12297"/>
                </a:ext>
                <a:ext uri="{FF2B5EF4-FFF2-40B4-BE49-F238E27FC236}">
                  <a16:creationId xmlns:a16="http://schemas.microsoft.com/office/drawing/2014/main" id="{00000000-0008-0000-03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2298" name="Vervolgkeuzelijst 67" hidden="1">
              <a:extLst>
                <a:ext uri="{63B3BB69-23CF-44E3-9099-C40C66FF867C}">
                  <a14:compatExt spid="_x0000_s12298"/>
                </a:ext>
                <a:ext uri="{FF2B5EF4-FFF2-40B4-BE49-F238E27FC236}">
                  <a16:creationId xmlns:a16="http://schemas.microsoft.com/office/drawing/2014/main" id="{00000000-0008-0000-03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2299" name="Vervolgkeuzelijst 69" hidden="1">
              <a:extLst>
                <a:ext uri="{63B3BB69-23CF-44E3-9099-C40C66FF867C}">
                  <a14:compatExt spid="_x0000_s12299"/>
                </a:ext>
                <a:ext uri="{FF2B5EF4-FFF2-40B4-BE49-F238E27FC236}">
                  <a16:creationId xmlns:a16="http://schemas.microsoft.com/office/drawing/2014/main" id="{00000000-0008-0000-03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2300" name="Vervolgkeuzelijst 73" hidden="1">
              <a:extLst>
                <a:ext uri="{63B3BB69-23CF-44E3-9099-C40C66FF867C}">
                  <a14:compatExt spid="_x0000_s12300"/>
                </a:ext>
                <a:ext uri="{FF2B5EF4-FFF2-40B4-BE49-F238E27FC236}">
                  <a16:creationId xmlns:a16="http://schemas.microsoft.com/office/drawing/2014/main" id="{00000000-0008-0000-03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2301" name="Vervolgkeuzelijst 74" hidden="1">
              <a:extLst>
                <a:ext uri="{63B3BB69-23CF-44E3-9099-C40C66FF867C}">
                  <a14:compatExt spid="_x0000_s12301"/>
                </a:ext>
                <a:ext uri="{FF2B5EF4-FFF2-40B4-BE49-F238E27FC236}">
                  <a16:creationId xmlns:a16="http://schemas.microsoft.com/office/drawing/2014/main" id="{00000000-0008-0000-03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2302" name="Selectievakje 83" hidden="1">
              <a:extLst>
                <a:ext uri="{63B3BB69-23CF-44E3-9099-C40C66FF867C}">
                  <a14:compatExt spid="_x0000_s12302"/>
                </a:ext>
                <a:ext uri="{FF2B5EF4-FFF2-40B4-BE49-F238E27FC236}">
                  <a16:creationId xmlns:a16="http://schemas.microsoft.com/office/drawing/2014/main" id="{00000000-0008-0000-0300-00000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2303" name="Selectievakje 84" hidden="1">
              <a:extLst>
                <a:ext uri="{63B3BB69-23CF-44E3-9099-C40C66FF867C}">
                  <a14:compatExt spid="_x0000_s12303"/>
                </a:ext>
                <a:ext uri="{FF2B5EF4-FFF2-40B4-BE49-F238E27FC236}">
                  <a16:creationId xmlns:a16="http://schemas.microsoft.com/office/drawing/2014/main" id="{00000000-0008-0000-0300-00000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2304" name="Selectievakje 86" hidden="1">
              <a:extLst>
                <a:ext uri="{63B3BB69-23CF-44E3-9099-C40C66FF867C}">
                  <a14:compatExt spid="_x0000_s12304"/>
                </a:ext>
                <a:ext uri="{FF2B5EF4-FFF2-40B4-BE49-F238E27FC236}">
                  <a16:creationId xmlns:a16="http://schemas.microsoft.com/office/drawing/2014/main" id="{00000000-0008-0000-0300-00001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2305" name="Selectievakje 87" hidden="1">
              <a:extLst>
                <a:ext uri="{63B3BB69-23CF-44E3-9099-C40C66FF867C}">
                  <a14:compatExt spid="_x0000_s12305"/>
                </a:ext>
                <a:ext uri="{FF2B5EF4-FFF2-40B4-BE49-F238E27FC236}">
                  <a16:creationId xmlns:a16="http://schemas.microsoft.com/office/drawing/2014/main" id="{00000000-0008-0000-0300-00001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2306" name="Selectievakje 93" hidden="1">
              <a:extLst>
                <a:ext uri="{63B3BB69-23CF-44E3-9099-C40C66FF867C}">
                  <a14:compatExt spid="_x0000_s12306"/>
                </a:ext>
                <a:ext uri="{FF2B5EF4-FFF2-40B4-BE49-F238E27FC236}">
                  <a16:creationId xmlns:a16="http://schemas.microsoft.com/office/drawing/2014/main" id="{00000000-0008-0000-0300-00001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2307" name="Selectievakje 94" hidden="1">
              <a:extLst>
                <a:ext uri="{63B3BB69-23CF-44E3-9099-C40C66FF867C}">
                  <a14:compatExt spid="_x0000_s12307"/>
                </a:ext>
                <a:ext uri="{FF2B5EF4-FFF2-40B4-BE49-F238E27FC236}">
                  <a16:creationId xmlns:a16="http://schemas.microsoft.com/office/drawing/2014/main" id="{00000000-0008-0000-0300-00001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2308" name="Selectievakje 95" hidden="1">
              <a:extLst>
                <a:ext uri="{63B3BB69-23CF-44E3-9099-C40C66FF867C}">
                  <a14:compatExt spid="_x0000_s12308"/>
                </a:ext>
                <a:ext uri="{FF2B5EF4-FFF2-40B4-BE49-F238E27FC236}">
                  <a16:creationId xmlns:a16="http://schemas.microsoft.com/office/drawing/2014/main" id="{00000000-0008-0000-0300-00001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2309" name="Vervolgkeuzelijst 110" hidden="1">
              <a:extLst>
                <a:ext uri="{63B3BB69-23CF-44E3-9099-C40C66FF867C}">
                  <a14:compatExt spid="_x0000_s12309"/>
                </a:ext>
                <a:ext uri="{FF2B5EF4-FFF2-40B4-BE49-F238E27FC236}">
                  <a16:creationId xmlns:a16="http://schemas.microsoft.com/office/drawing/2014/main" id="{00000000-0008-0000-03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2310" name="Selectievakje 120" hidden="1">
              <a:extLst>
                <a:ext uri="{63B3BB69-23CF-44E3-9099-C40C66FF867C}">
                  <a14:compatExt spid="_x0000_s12310"/>
                </a:ext>
                <a:ext uri="{FF2B5EF4-FFF2-40B4-BE49-F238E27FC236}">
                  <a16:creationId xmlns:a16="http://schemas.microsoft.com/office/drawing/2014/main" id="{00000000-0008-0000-0300-00001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2311" name="Selectievakje 121" hidden="1">
              <a:extLst>
                <a:ext uri="{63B3BB69-23CF-44E3-9099-C40C66FF867C}">
                  <a14:compatExt spid="_x0000_s12311"/>
                </a:ext>
                <a:ext uri="{FF2B5EF4-FFF2-40B4-BE49-F238E27FC236}">
                  <a16:creationId xmlns:a16="http://schemas.microsoft.com/office/drawing/2014/main" id="{00000000-0008-0000-0300-00001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2312" name="Selectievakje 122" hidden="1">
              <a:extLst>
                <a:ext uri="{63B3BB69-23CF-44E3-9099-C40C66FF867C}">
                  <a14:compatExt spid="_x0000_s12312"/>
                </a:ext>
                <a:ext uri="{FF2B5EF4-FFF2-40B4-BE49-F238E27FC236}">
                  <a16:creationId xmlns:a16="http://schemas.microsoft.com/office/drawing/2014/main" id="{00000000-0008-0000-0300-00001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2313" name="Selectievakje 123" hidden="1">
              <a:extLst>
                <a:ext uri="{63B3BB69-23CF-44E3-9099-C40C66FF867C}">
                  <a14:compatExt spid="_x0000_s12313"/>
                </a:ext>
                <a:ext uri="{FF2B5EF4-FFF2-40B4-BE49-F238E27FC236}">
                  <a16:creationId xmlns:a16="http://schemas.microsoft.com/office/drawing/2014/main" id="{00000000-0008-0000-0300-00001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2314" name="Selectievakje 125" hidden="1">
              <a:extLst>
                <a:ext uri="{63B3BB69-23CF-44E3-9099-C40C66FF867C}">
                  <a14:compatExt spid="_x0000_s12314"/>
                </a:ext>
                <a:ext uri="{FF2B5EF4-FFF2-40B4-BE49-F238E27FC236}">
                  <a16:creationId xmlns:a16="http://schemas.microsoft.com/office/drawing/2014/main" id="{00000000-0008-0000-0300-00001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2315" name="Selectievakje 128" hidden="1">
              <a:extLst>
                <a:ext uri="{63B3BB69-23CF-44E3-9099-C40C66FF867C}">
                  <a14:compatExt spid="_x0000_s12315"/>
                </a:ext>
                <a:ext uri="{FF2B5EF4-FFF2-40B4-BE49-F238E27FC236}">
                  <a16:creationId xmlns:a16="http://schemas.microsoft.com/office/drawing/2014/main" id="{00000000-0008-0000-0300-00001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2316" name="Selectievakje 129" hidden="1">
              <a:extLst>
                <a:ext uri="{63B3BB69-23CF-44E3-9099-C40C66FF867C}">
                  <a14:compatExt spid="_x0000_s12316"/>
                </a:ext>
                <a:ext uri="{FF2B5EF4-FFF2-40B4-BE49-F238E27FC236}">
                  <a16:creationId xmlns:a16="http://schemas.microsoft.com/office/drawing/2014/main" id="{00000000-0008-0000-0300-00001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2317" name="Vervolgkeuzelijst 130" hidden="1">
              <a:extLst>
                <a:ext uri="{63B3BB69-23CF-44E3-9099-C40C66FF867C}">
                  <a14:compatExt spid="_x0000_s12317"/>
                </a:ext>
                <a:ext uri="{FF2B5EF4-FFF2-40B4-BE49-F238E27FC236}">
                  <a16:creationId xmlns:a16="http://schemas.microsoft.com/office/drawing/2014/main" id="{00000000-0008-0000-03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2318" name="Selectievakje 153" hidden="1">
              <a:extLst>
                <a:ext uri="{63B3BB69-23CF-44E3-9099-C40C66FF867C}">
                  <a14:compatExt spid="_x0000_s12318"/>
                </a:ext>
                <a:ext uri="{FF2B5EF4-FFF2-40B4-BE49-F238E27FC236}">
                  <a16:creationId xmlns:a16="http://schemas.microsoft.com/office/drawing/2014/main" id="{00000000-0008-0000-03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2319" name="Selectievakje 154" hidden="1">
              <a:extLst>
                <a:ext uri="{63B3BB69-23CF-44E3-9099-C40C66FF867C}">
                  <a14:compatExt spid="_x0000_s12319"/>
                </a:ext>
                <a:ext uri="{FF2B5EF4-FFF2-40B4-BE49-F238E27FC236}">
                  <a16:creationId xmlns:a16="http://schemas.microsoft.com/office/drawing/2014/main" id="{00000000-0008-0000-03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2320" name="Selectievakje 155" hidden="1">
              <a:extLst>
                <a:ext uri="{63B3BB69-23CF-44E3-9099-C40C66FF867C}">
                  <a14:compatExt spid="_x0000_s12320"/>
                </a:ext>
                <a:ext uri="{FF2B5EF4-FFF2-40B4-BE49-F238E27FC236}">
                  <a16:creationId xmlns:a16="http://schemas.microsoft.com/office/drawing/2014/main" id="{00000000-0008-0000-0300-00002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2321" name="Selectievakje 156" hidden="1">
              <a:extLst>
                <a:ext uri="{63B3BB69-23CF-44E3-9099-C40C66FF867C}">
                  <a14:compatExt spid="_x0000_s12321"/>
                </a:ext>
                <a:ext uri="{FF2B5EF4-FFF2-40B4-BE49-F238E27FC236}">
                  <a16:creationId xmlns:a16="http://schemas.microsoft.com/office/drawing/2014/main" id="{00000000-0008-0000-0300-00002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2322" name="Vervolgkeuzelijst 159" hidden="1">
              <a:extLst>
                <a:ext uri="{63B3BB69-23CF-44E3-9099-C40C66FF867C}">
                  <a14:compatExt spid="_x0000_s12322"/>
                </a:ext>
                <a:ext uri="{FF2B5EF4-FFF2-40B4-BE49-F238E27FC236}">
                  <a16:creationId xmlns:a16="http://schemas.microsoft.com/office/drawing/2014/main" id="{00000000-0008-0000-03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2323" name="Vervolgkeuzelijst 160" hidden="1">
              <a:extLst>
                <a:ext uri="{63B3BB69-23CF-44E3-9099-C40C66FF867C}">
                  <a14:compatExt spid="_x0000_s12323"/>
                </a:ext>
                <a:ext uri="{FF2B5EF4-FFF2-40B4-BE49-F238E27FC236}">
                  <a16:creationId xmlns:a16="http://schemas.microsoft.com/office/drawing/2014/main" id="{00000000-0008-0000-03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2324" name="Selectievakje 150" descr="Ja, onder voorwaarden" hidden="1">
              <a:extLst>
                <a:ext uri="{63B3BB69-23CF-44E3-9099-C40C66FF867C}">
                  <a14:compatExt spid="_x0000_s12324"/>
                </a:ext>
                <a:ext uri="{FF2B5EF4-FFF2-40B4-BE49-F238E27FC236}">
                  <a16:creationId xmlns:a16="http://schemas.microsoft.com/office/drawing/2014/main" id="{00000000-0008-0000-0300-00002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2325" name="Selectievakje 151" hidden="1">
              <a:extLst>
                <a:ext uri="{63B3BB69-23CF-44E3-9099-C40C66FF867C}">
                  <a14:compatExt spid="_x0000_s12325"/>
                </a:ext>
                <a:ext uri="{FF2B5EF4-FFF2-40B4-BE49-F238E27FC236}">
                  <a16:creationId xmlns:a16="http://schemas.microsoft.com/office/drawing/2014/main" id="{00000000-0008-0000-0300-00002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2326" name="Check Box 38" hidden="1">
              <a:extLst>
                <a:ext uri="{63B3BB69-23CF-44E3-9099-C40C66FF867C}">
                  <a14:compatExt spid="_x0000_s12326"/>
                </a:ext>
                <a:ext uri="{FF2B5EF4-FFF2-40B4-BE49-F238E27FC236}">
                  <a16:creationId xmlns:a16="http://schemas.microsoft.com/office/drawing/2014/main" id="{00000000-0008-0000-0300-00002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2327" name="Check Box 39" hidden="1">
              <a:extLst>
                <a:ext uri="{63B3BB69-23CF-44E3-9099-C40C66FF867C}">
                  <a14:compatExt spid="_x0000_s12327"/>
                </a:ext>
                <a:ext uri="{FF2B5EF4-FFF2-40B4-BE49-F238E27FC236}">
                  <a16:creationId xmlns:a16="http://schemas.microsoft.com/office/drawing/2014/main" id="{00000000-0008-0000-0300-00002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2328" name="Check Box 40" hidden="1">
              <a:extLst>
                <a:ext uri="{63B3BB69-23CF-44E3-9099-C40C66FF867C}">
                  <a14:compatExt spid="_x0000_s12328"/>
                </a:ext>
                <a:ext uri="{FF2B5EF4-FFF2-40B4-BE49-F238E27FC236}">
                  <a16:creationId xmlns:a16="http://schemas.microsoft.com/office/drawing/2014/main" id="{00000000-0008-0000-0300-00002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2329" name="Check Box 41" hidden="1">
              <a:extLst>
                <a:ext uri="{63B3BB69-23CF-44E3-9099-C40C66FF867C}">
                  <a14:compatExt spid="_x0000_s12329"/>
                </a:ext>
                <a:ext uri="{FF2B5EF4-FFF2-40B4-BE49-F238E27FC236}">
                  <a16:creationId xmlns:a16="http://schemas.microsoft.com/office/drawing/2014/main" id="{00000000-0008-0000-0300-00002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2330" name="Check Box 42" hidden="1">
              <a:extLst>
                <a:ext uri="{63B3BB69-23CF-44E3-9099-C40C66FF867C}">
                  <a14:compatExt spid="_x0000_s12330"/>
                </a:ext>
                <a:ext uri="{FF2B5EF4-FFF2-40B4-BE49-F238E27FC236}">
                  <a16:creationId xmlns:a16="http://schemas.microsoft.com/office/drawing/2014/main" id="{00000000-0008-0000-0300-00002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2331" name="Check Box 43" hidden="1">
              <a:extLst>
                <a:ext uri="{63B3BB69-23CF-44E3-9099-C40C66FF867C}">
                  <a14:compatExt spid="_x0000_s12331"/>
                </a:ext>
                <a:ext uri="{FF2B5EF4-FFF2-40B4-BE49-F238E27FC236}">
                  <a16:creationId xmlns:a16="http://schemas.microsoft.com/office/drawing/2014/main" id="{00000000-0008-0000-0300-00002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2332" name="Check Box 44" hidden="1">
              <a:extLst>
                <a:ext uri="{63B3BB69-23CF-44E3-9099-C40C66FF867C}">
                  <a14:compatExt spid="_x0000_s12332"/>
                </a:ext>
                <a:ext uri="{FF2B5EF4-FFF2-40B4-BE49-F238E27FC236}">
                  <a16:creationId xmlns:a16="http://schemas.microsoft.com/office/drawing/2014/main" id="{00000000-0008-0000-0300-00002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2333" name="Check Box 45" hidden="1">
              <a:extLst>
                <a:ext uri="{63B3BB69-23CF-44E3-9099-C40C66FF867C}">
                  <a14:compatExt spid="_x0000_s12333"/>
                </a:ext>
                <a:ext uri="{FF2B5EF4-FFF2-40B4-BE49-F238E27FC236}">
                  <a16:creationId xmlns:a16="http://schemas.microsoft.com/office/drawing/2014/main" id="{00000000-0008-0000-0300-00002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3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2335" name="Check Box 47" descr="Yes" hidden="1">
              <a:extLst>
                <a:ext uri="{63B3BB69-23CF-44E3-9099-C40C66FF867C}">
                  <a14:compatExt spid="_x0000_s12335"/>
                </a:ext>
                <a:ext uri="{FF2B5EF4-FFF2-40B4-BE49-F238E27FC236}">
                  <a16:creationId xmlns:a16="http://schemas.microsoft.com/office/drawing/2014/main" id="{00000000-0008-0000-0300-00002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2336" name="Check Box 48" hidden="1">
              <a:extLst>
                <a:ext uri="{63B3BB69-23CF-44E3-9099-C40C66FF867C}">
                  <a14:compatExt spid="_x0000_s12336"/>
                </a:ext>
                <a:ext uri="{FF2B5EF4-FFF2-40B4-BE49-F238E27FC236}">
                  <a16:creationId xmlns:a16="http://schemas.microsoft.com/office/drawing/2014/main" id="{00000000-0008-0000-0300-00003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2337" name="Check Box 49" hidden="1">
              <a:extLst>
                <a:ext uri="{63B3BB69-23CF-44E3-9099-C40C66FF867C}">
                  <a14:compatExt spid="_x0000_s12337"/>
                </a:ext>
                <a:ext uri="{FF2B5EF4-FFF2-40B4-BE49-F238E27FC236}">
                  <a16:creationId xmlns:a16="http://schemas.microsoft.com/office/drawing/2014/main" id="{00000000-0008-0000-0300-00003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2338" name="Check Box 50" hidden="1">
              <a:extLst>
                <a:ext uri="{63B3BB69-23CF-44E3-9099-C40C66FF867C}">
                  <a14:compatExt spid="_x0000_s12338"/>
                </a:ext>
                <a:ext uri="{FF2B5EF4-FFF2-40B4-BE49-F238E27FC236}">
                  <a16:creationId xmlns:a16="http://schemas.microsoft.com/office/drawing/2014/main" id="{00000000-0008-0000-0300-00003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2339" name="Check Box 51" hidden="1">
              <a:extLst>
                <a:ext uri="{63B3BB69-23CF-44E3-9099-C40C66FF867C}">
                  <a14:compatExt spid="_x0000_s12339"/>
                </a:ext>
                <a:ext uri="{FF2B5EF4-FFF2-40B4-BE49-F238E27FC236}">
                  <a16:creationId xmlns:a16="http://schemas.microsoft.com/office/drawing/2014/main" id="{00000000-0008-0000-0300-00003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2340" name="Selectievakje 141" hidden="1">
              <a:extLst>
                <a:ext uri="{63B3BB69-23CF-44E3-9099-C40C66FF867C}">
                  <a14:compatExt spid="_x0000_s12340"/>
                </a:ext>
                <a:ext uri="{FF2B5EF4-FFF2-40B4-BE49-F238E27FC236}">
                  <a16:creationId xmlns:a16="http://schemas.microsoft.com/office/drawing/2014/main" id="{00000000-0008-0000-0300-00003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2341" name="Selectievakje 143" hidden="1">
              <a:extLst>
                <a:ext uri="{63B3BB69-23CF-44E3-9099-C40C66FF867C}">
                  <a14:compatExt spid="_x0000_s12341"/>
                </a:ext>
                <a:ext uri="{FF2B5EF4-FFF2-40B4-BE49-F238E27FC236}">
                  <a16:creationId xmlns:a16="http://schemas.microsoft.com/office/drawing/2014/main" id="{00000000-0008-0000-0300-00003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4337" name="Vervolgkeuzelijst 19"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4338" name="Vervolgkeuzelijst 20"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4339" name="Vervolgkeuzelijst 21"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4340" name="Vervolgkeuzelijst 39"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4341" name="Vervolgkeuzelijst 40" hidden="1">
              <a:extLst>
                <a:ext uri="{63B3BB69-23CF-44E3-9099-C40C66FF867C}">
                  <a14:compatExt spid="_x0000_s14341"/>
                </a:ext>
                <a:ext uri="{FF2B5EF4-FFF2-40B4-BE49-F238E27FC236}">
                  <a16:creationId xmlns:a16="http://schemas.microsoft.com/office/drawing/2014/main" id="{00000000-0008-0000-04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4342" name="Vervolgkeuzelijst 41" hidden="1">
              <a:extLst>
                <a:ext uri="{63B3BB69-23CF-44E3-9099-C40C66FF867C}">
                  <a14:compatExt spid="_x0000_s14342"/>
                </a:ext>
                <a:ext uri="{FF2B5EF4-FFF2-40B4-BE49-F238E27FC236}">
                  <a16:creationId xmlns:a16="http://schemas.microsoft.com/office/drawing/2014/main" id="{00000000-0008-0000-04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4343" name="Vervolgkeuzelijst 52" hidden="1">
              <a:extLst>
                <a:ext uri="{63B3BB69-23CF-44E3-9099-C40C66FF867C}">
                  <a14:compatExt spid="_x0000_s14343"/>
                </a:ext>
                <a:ext uri="{FF2B5EF4-FFF2-40B4-BE49-F238E27FC236}">
                  <a16:creationId xmlns:a16="http://schemas.microsoft.com/office/drawing/2014/main" id="{00000000-0008-0000-04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4344" name="Vervolgkeuzelijst 53" hidden="1">
              <a:extLst>
                <a:ext uri="{63B3BB69-23CF-44E3-9099-C40C66FF867C}">
                  <a14:compatExt spid="_x0000_s14344"/>
                </a:ext>
                <a:ext uri="{FF2B5EF4-FFF2-40B4-BE49-F238E27FC236}">
                  <a16:creationId xmlns:a16="http://schemas.microsoft.com/office/drawing/2014/main" id="{00000000-0008-0000-04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4345" name="Vervolgkeuzelijst 54" hidden="1">
              <a:extLst>
                <a:ext uri="{63B3BB69-23CF-44E3-9099-C40C66FF867C}">
                  <a14:compatExt spid="_x0000_s14345"/>
                </a:ext>
                <a:ext uri="{FF2B5EF4-FFF2-40B4-BE49-F238E27FC236}">
                  <a16:creationId xmlns:a16="http://schemas.microsoft.com/office/drawing/2014/main" id="{00000000-0008-0000-04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4346" name="Vervolgkeuzelijst 67" hidden="1">
              <a:extLst>
                <a:ext uri="{63B3BB69-23CF-44E3-9099-C40C66FF867C}">
                  <a14:compatExt spid="_x0000_s14346"/>
                </a:ext>
                <a:ext uri="{FF2B5EF4-FFF2-40B4-BE49-F238E27FC236}">
                  <a16:creationId xmlns:a16="http://schemas.microsoft.com/office/drawing/2014/main" id="{00000000-0008-0000-04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4347" name="Vervolgkeuzelijst 69" hidden="1">
              <a:extLst>
                <a:ext uri="{63B3BB69-23CF-44E3-9099-C40C66FF867C}">
                  <a14:compatExt spid="_x0000_s14347"/>
                </a:ext>
                <a:ext uri="{FF2B5EF4-FFF2-40B4-BE49-F238E27FC236}">
                  <a16:creationId xmlns:a16="http://schemas.microsoft.com/office/drawing/2014/main" id="{00000000-0008-0000-04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4348" name="Vervolgkeuzelijst 73" hidden="1">
              <a:extLst>
                <a:ext uri="{63B3BB69-23CF-44E3-9099-C40C66FF867C}">
                  <a14:compatExt spid="_x0000_s14348"/>
                </a:ext>
                <a:ext uri="{FF2B5EF4-FFF2-40B4-BE49-F238E27FC236}">
                  <a16:creationId xmlns:a16="http://schemas.microsoft.com/office/drawing/2014/main" id="{00000000-0008-0000-04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4349" name="Vervolgkeuzelijst 74" hidden="1">
              <a:extLst>
                <a:ext uri="{63B3BB69-23CF-44E3-9099-C40C66FF867C}">
                  <a14:compatExt spid="_x0000_s14349"/>
                </a:ext>
                <a:ext uri="{FF2B5EF4-FFF2-40B4-BE49-F238E27FC236}">
                  <a16:creationId xmlns:a16="http://schemas.microsoft.com/office/drawing/2014/main" id="{00000000-0008-0000-04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4350" name="Selectievakje 83" hidden="1">
              <a:extLst>
                <a:ext uri="{63B3BB69-23CF-44E3-9099-C40C66FF867C}">
                  <a14:compatExt spid="_x0000_s14350"/>
                </a:ext>
                <a:ext uri="{FF2B5EF4-FFF2-40B4-BE49-F238E27FC236}">
                  <a16:creationId xmlns:a16="http://schemas.microsoft.com/office/drawing/2014/main" id="{00000000-0008-0000-04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4351" name="Selectievakje 84" hidden="1">
              <a:extLst>
                <a:ext uri="{63B3BB69-23CF-44E3-9099-C40C66FF867C}">
                  <a14:compatExt spid="_x0000_s14351"/>
                </a:ext>
                <a:ext uri="{FF2B5EF4-FFF2-40B4-BE49-F238E27FC236}">
                  <a16:creationId xmlns:a16="http://schemas.microsoft.com/office/drawing/2014/main" id="{00000000-0008-0000-04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4352" name="Selectievakje 86" hidden="1">
              <a:extLst>
                <a:ext uri="{63B3BB69-23CF-44E3-9099-C40C66FF867C}">
                  <a14:compatExt spid="_x0000_s14352"/>
                </a:ext>
                <a:ext uri="{FF2B5EF4-FFF2-40B4-BE49-F238E27FC236}">
                  <a16:creationId xmlns:a16="http://schemas.microsoft.com/office/drawing/2014/main" id="{00000000-0008-0000-04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4353" name="Selectievakje 87" hidden="1">
              <a:extLst>
                <a:ext uri="{63B3BB69-23CF-44E3-9099-C40C66FF867C}">
                  <a14:compatExt spid="_x0000_s14353"/>
                </a:ext>
                <a:ext uri="{FF2B5EF4-FFF2-40B4-BE49-F238E27FC236}">
                  <a16:creationId xmlns:a16="http://schemas.microsoft.com/office/drawing/2014/main" id="{00000000-0008-0000-04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4354" name="Selectievakje 93" hidden="1">
              <a:extLst>
                <a:ext uri="{63B3BB69-23CF-44E3-9099-C40C66FF867C}">
                  <a14:compatExt spid="_x0000_s14354"/>
                </a:ext>
                <a:ext uri="{FF2B5EF4-FFF2-40B4-BE49-F238E27FC236}">
                  <a16:creationId xmlns:a16="http://schemas.microsoft.com/office/drawing/2014/main" id="{00000000-0008-0000-04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4355" name="Selectievakje 94" hidden="1">
              <a:extLst>
                <a:ext uri="{63B3BB69-23CF-44E3-9099-C40C66FF867C}">
                  <a14:compatExt spid="_x0000_s14355"/>
                </a:ext>
                <a:ext uri="{FF2B5EF4-FFF2-40B4-BE49-F238E27FC236}">
                  <a16:creationId xmlns:a16="http://schemas.microsoft.com/office/drawing/2014/main" id="{00000000-0008-0000-0400-00001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4356" name="Selectievakje 95" hidden="1">
              <a:extLst>
                <a:ext uri="{63B3BB69-23CF-44E3-9099-C40C66FF867C}">
                  <a14:compatExt spid="_x0000_s14356"/>
                </a:ext>
                <a:ext uri="{FF2B5EF4-FFF2-40B4-BE49-F238E27FC236}">
                  <a16:creationId xmlns:a16="http://schemas.microsoft.com/office/drawing/2014/main" id="{00000000-0008-0000-04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4357" name="Vervolgkeuzelijst 110" hidden="1">
              <a:extLst>
                <a:ext uri="{63B3BB69-23CF-44E3-9099-C40C66FF867C}">
                  <a14:compatExt spid="_x0000_s14357"/>
                </a:ext>
                <a:ext uri="{FF2B5EF4-FFF2-40B4-BE49-F238E27FC236}">
                  <a16:creationId xmlns:a16="http://schemas.microsoft.com/office/drawing/2014/main" id="{00000000-0008-0000-04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4358" name="Selectievakje 120" hidden="1">
              <a:extLst>
                <a:ext uri="{63B3BB69-23CF-44E3-9099-C40C66FF867C}">
                  <a14:compatExt spid="_x0000_s14358"/>
                </a:ext>
                <a:ext uri="{FF2B5EF4-FFF2-40B4-BE49-F238E27FC236}">
                  <a16:creationId xmlns:a16="http://schemas.microsoft.com/office/drawing/2014/main" id="{00000000-0008-0000-0400-00001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4359" name="Selectievakje 121" hidden="1">
              <a:extLst>
                <a:ext uri="{63B3BB69-23CF-44E3-9099-C40C66FF867C}">
                  <a14:compatExt spid="_x0000_s14359"/>
                </a:ext>
                <a:ext uri="{FF2B5EF4-FFF2-40B4-BE49-F238E27FC236}">
                  <a16:creationId xmlns:a16="http://schemas.microsoft.com/office/drawing/2014/main" id="{00000000-0008-0000-0400-00001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4360" name="Selectievakje 122" hidden="1">
              <a:extLst>
                <a:ext uri="{63B3BB69-23CF-44E3-9099-C40C66FF867C}">
                  <a14:compatExt spid="_x0000_s14360"/>
                </a:ext>
                <a:ext uri="{FF2B5EF4-FFF2-40B4-BE49-F238E27FC236}">
                  <a16:creationId xmlns:a16="http://schemas.microsoft.com/office/drawing/2014/main" id="{00000000-0008-0000-0400-00001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4361" name="Selectievakje 123" hidden="1">
              <a:extLst>
                <a:ext uri="{63B3BB69-23CF-44E3-9099-C40C66FF867C}">
                  <a14:compatExt spid="_x0000_s14361"/>
                </a:ext>
                <a:ext uri="{FF2B5EF4-FFF2-40B4-BE49-F238E27FC236}">
                  <a16:creationId xmlns:a16="http://schemas.microsoft.com/office/drawing/2014/main" id="{00000000-0008-0000-04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4362" name="Selectievakje 125" hidden="1">
              <a:extLst>
                <a:ext uri="{63B3BB69-23CF-44E3-9099-C40C66FF867C}">
                  <a14:compatExt spid="_x0000_s14362"/>
                </a:ext>
                <a:ext uri="{FF2B5EF4-FFF2-40B4-BE49-F238E27FC236}">
                  <a16:creationId xmlns:a16="http://schemas.microsoft.com/office/drawing/2014/main" id="{00000000-0008-0000-04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4363" name="Selectievakje 128" hidden="1">
              <a:extLst>
                <a:ext uri="{63B3BB69-23CF-44E3-9099-C40C66FF867C}">
                  <a14:compatExt spid="_x0000_s14363"/>
                </a:ext>
                <a:ext uri="{FF2B5EF4-FFF2-40B4-BE49-F238E27FC236}">
                  <a16:creationId xmlns:a16="http://schemas.microsoft.com/office/drawing/2014/main" id="{00000000-0008-0000-0400-00001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4364" name="Selectievakje 129" hidden="1">
              <a:extLst>
                <a:ext uri="{63B3BB69-23CF-44E3-9099-C40C66FF867C}">
                  <a14:compatExt spid="_x0000_s14364"/>
                </a:ext>
                <a:ext uri="{FF2B5EF4-FFF2-40B4-BE49-F238E27FC236}">
                  <a16:creationId xmlns:a16="http://schemas.microsoft.com/office/drawing/2014/main" id="{00000000-0008-0000-0400-00001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4365" name="Vervolgkeuzelijst 130" hidden="1">
              <a:extLst>
                <a:ext uri="{63B3BB69-23CF-44E3-9099-C40C66FF867C}">
                  <a14:compatExt spid="_x0000_s14365"/>
                </a:ext>
                <a:ext uri="{FF2B5EF4-FFF2-40B4-BE49-F238E27FC236}">
                  <a16:creationId xmlns:a16="http://schemas.microsoft.com/office/drawing/2014/main" id="{00000000-0008-0000-04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4366" name="Selectievakje 153" hidden="1">
              <a:extLst>
                <a:ext uri="{63B3BB69-23CF-44E3-9099-C40C66FF867C}">
                  <a14:compatExt spid="_x0000_s14366"/>
                </a:ext>
                <a:ext uri="{FF2B5EF4-FFF2-40B4-BE49-F238E27FC236}">
                  <a16:creationId xmlns:a16="http://schemas.microsoft.com/office/drawing/2014/main" id="{00000000-0008-0000-0400-00001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4367" name="Selectievakje 154" hidden="1">
              <a:extLst>
                <a:ext uri="{63B3BB69-23CF-44E3-9099-C40C66FF867C}">
                  <a14:compatExt spid="_x0000_s14367"/>
                </a:ext>
                <a:ext uri="{FF2B5EF4-FFF2-40B4-BE49-F238E27FC236}">
                  <a16:creationId xmlns:a16="http://schemas.microsoft.com/office/drawing/2014/main" id="{00000000-0008-0000-0400-00001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4368" name="Selectievakje 155" hidden="1">
              <a:extLst>
                <a:ext uri="{63B3BB69-23CF-44E3-9099-C40C66FF867C}">
                  <a14:compatExt spid="_x0000_s14368"/>
                </a:ext>
                <a:ext uri="{FF2B5EF4-FFF2-40B4-BE49-F238E27FC236}">
                  <a16:creationId xmlns:a16="http://schemas.microsoft.com/office/drawing/2014/main" id="{00000000-0008-0000-0400-00002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4369" name="Selectievakje 156" hidden="1">
              <a:extLst>
                <a:ext uri="{63B3BB69-23CF-44E3-9099-C40C66FF867C}">
                  <a14:compatExt spid="_x0000_s14369"/>
                </a:ext>
                <a:ext uri="{FF2B5EF4-FFF2-40B4-BE49-F238E27FC236}">
                  <a16:creationId xmlns:a16="http://schemas.microsoft.com/office/drawing/2014/main" id="{00000000-0008-0000-0400-00002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4370" name="Vervolgkeuzelijst 159" hidden="1">
              <a:extLst>
                <a:ext uri="{63B3BB69-23CF-44E3-9099-C40C66FF867C}">
                  <a14:compatExt spid="_x0000_s14370"/>
                </a:ext>
                <a:ext uri="{FF2B5EF4-FFF2-40B4-BE49-F238E27FC236}">
                  <a16:creationId xmlns:a16="http://schemas.microsoft.com/office/drawing/2014/main" id="{00000000-0008-0000-04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4371" name="Vervolgkeuzelijst 160" hidden="1">
              <a:extLst>
                <a:ext uri="{63B3BB69-23CF-44E3-9099-C40C66FF867C}">
                  <a14:compatExt spid="_x0000_s14371"/>
                </a:ext>
                <a:ext uri="{FF2B5EF4-FFF2-40B4-BE49-F238E27FC236}">
                  <a16:creationId xmlns:a16="http://schemas.microsoft.com/office/drawing/2014/main" id="{00000000-0008-0000-04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4372" name="Selectievakje 150" descr="Ja, onder voorwaarden" hidden="1">
              <a:extLst>
                <a:ext uri="{63B3BB69-23CF-44E3-9099-C40C66FF867C}">
                  <a14:compatExt spid="_x0000_s14372"/>
                </a:ext>
                <a:ext uri="{FF2B5EF4-FFF2-40B4-BE49-F238E27FC236}">
                  <a16:creationId xmlns:a16="http://schemas.microsoft.com/office/drawing/2014/main" id="{00000000-0008-0000-0400-00002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4373" name="Selectievakje 151" hidden="1">
              <a:extLst>
                <a:ext uri="{63B3BB69-23CF-44E3-9099-C40C66FF867C}">
                  <a14:compatExt spid="_x0000_s14373"/>
                </a:ext>
                <a:ext uri="{FF2B5EF4-FFF2-40B4-BE49-F238E27FC236}">
                  <a16:creationId xmlns:a16="http://schemas.microsoft.com/office/drawing/2014/main" id="{00000000-0008-0000-0400-00002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4374" name="Check Box 38" hidden="1">
              <a:extLst>
                <a:ext uri="{63B3BB69-23CF-44E3-9099-C40C66FF867C}">
                  <a14:compatExt spid="_x0000_s14374"/>
                </a:ext>
                <a:ext uri="{FF2B5EF4-FFF2-40B4-BE49-F238E27FC236}">
                  <a16:creationId xmlns:a16="http://schemas.microsoft.com/office/drawing/2014/main" id="{00000000-0008-0000-0400-00002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4375" name="Check Box 39" hidden="1">
              <a:extLst>
                <a:ext uri="{63B3BB69-23CF-44E3-9099-C40C66FF867C}">
                  <a14:compatExt spid="_x0000_s14375"/>
                </a:ext>
                <a:ext uri="{FF2B5EF4-FFF2-40B4-BE49-F238E27FC236}">
                  <a16:creationId xmlns:a16="http://schemas.microsoft.com/office/drawing/2014/main" id="{00000000-0008-0000-0400-00002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4376" name="Check Box 40" hidden="1">
              <a:extLst>
                <a:ext uri="{63B3BB69-23CF-44E3-9099-C40C66FF867C}">
                  <a14:compatExt spid="_x0000_s14376"/>
                </a:ext>
                <a:ext uri="{FF2B5EF4-FFF2-40B4-BE49-F238E27FC236}">
                  <a16:creationId xmlns:a16="http://schemas.microsoft.com/office/drawing/2014/main" id="{00000000-0008-0000-0400-00002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4377" name="Check Box 41" hidden="1">
              <a:extLst>
                <a:ext uri="{63B3BB69-23CF-44E3-9099-C40C66FF867C}">
                  <a14:compatExt spid="_x0000_s14377"/>
                </a:ext>
                <a:ext uri="{FF2B5EF4-FFF2-40B4-BE49-F238E27FC236}">
                  <a16:creationId xmlns:a16="http://schemas.microsoft.com/office/drawing/2014/main" id="{00000000-0008-0000-0400-00002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4378" name="Check Box 42" hidden="1">
              <a:extLst>
                <a:ext uri="{63B3BB69-23CF-44E3-9099-C40C66FF867C}">
                  <a14:compatExt spid="_x0000_s14378"/>
                </a:ext>
                <a:ext uri="{FF2B5EF4-FFF2-40B4-BE49-F238E27FC236}">
                  <a16:creationId xmlns:a16="http://schemas.microsoft.com/office/drawing/2014/main" id="{00000000-0008-0000-0400-00002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4379" name="Check Box 43" hidden="1">
              <a:extLst>
                <a:ext uri="{63B3BB69-23CF-44E3-9099-C40C66FF867C}">
                  <a14:compatExt spid="_x0000_s14379"/>
                </a:ext>
                <a:ext uri="{FF2B5EF4-FFF2-40B4-BE49-F238E27FC236}">
                  <a16:creationId xmlns:a16="http://schemas.microsoft.com/office/drawing/2014/main" id="{00000000-0008-0000-0400-00002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4380" name="Check Box 44" hidden="1">
              <a:extLst>
                <a:ext uri="{63B3BB69-23CF-44E3-9099-C40C66FF867C}">
                  <a14:compatExt spid="_x0000_s14380"/>
                </a:ext>
                <a:ext uri="{FF2B5EF4-FFF2-40B4-BE49-F238E27FC236}">
                  <a16:creationId xmlns:a16="http://schemas.microsoft.com/office/drawing/2014/main" id="{00000000-0008-0000-0400-00002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4381" name="Check Box 45" hidden="1">
              <a:extLst>
                <a:ext uri="{63B3BB69-23CF-44E3-9099-C40C66FF867C}">
                  <a14:compatExt spid="_x0000_s14381"/>
                </a:ext>
                <a:ext uri="{FF2B5EF4-FFF2-40B4-BE49-F238E27FC236}">
                  <a16:creationId xmlns:a16="http://schemas.microsoft.com/office/drawing/2014/main" id="{00000000-0008-0000-0400-00002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04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4383" name="Check Box 47" descr="Yes" hidden="1">
              <a:extLst>
                <a:ext uri="{63B3BB69-23CF-44E3-9099-C40C66FF867C}">
                  <a14:compatExt spid="_x0000_s14383"/>
                </a:ext>
                <a:ext uri="{FF2B5EF4-FFF2-40B4-BE49-F238E27FC236}">
                  <a16:creationId xmlns:a16="http://schemas.microsoft.com/office/drawing/2014/main" id="{00000000-0008-0000-0400-00002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4384" name="Check Box 48" hidden="1">
              <a:extLst>
                <a:ext uri="{63B3BB69-23CF-44E3-9099-C40C66FF867C}">
                  <a14:compatExt spid="_x0000_s14384"/>
                </a:ext>
                <a:ext uri="{FF2B5EF4-FFF2-40B4-BE49-F238E27FC236}">
                  <a16:creationId xmlns:a16="http://schemas.microsoft.com/office/drawing/2014/main" id="{00000000-0008-0000-0400-00003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4385" name="Check Box 49" hidden="1">
              <a:extLst>
                <a:ext uri="{63B3BB69-23CF-44E3-9099-C40C66FF867C}">
                  <a14:compatExt spid="_x0000_s14385"/>
                </a:ext>
                <a:ext uri="{FF2B5EF4-FFF2-40B4-BE49-F238E27FC236}">
                  <a16:creationId xmlns:a16="http://schemas.microsoft.com/office/drawing/2014/main" id="{00000000-0008-0000-0400-00003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4386" name="Check Box 50" hidden="1">
              <a:extLst>
                <a:ext uri="{63B3BB69-23CF-44E3-9099-C40C66FF867C}">
                  <a14:compatExt spid="_x0000_s14386"/>
                </a:ext>
                <a:ext uri="{FF2B5EF4-FFF2-40B4-BE49-F238E27FC236}">
                  <a16:creationId xmlns:a16="http://schemas.microsoft.com/office/drawing/2014/main" id="{00000000-0008-0000-0400-00003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4387" name="Check Box 51" hidden="1">
              <a:extLst>
                <a:ext uri="{63B3BB69-23CF-44E3-9099-C40C66FF867C}">
                  <a14:compatExt spid="_x0000_s14387"/>
                </a:ext>
                <a:ext uri="{FF2B5EF4-FFF2-40B4-BE49-F238E27FC236}">
                  <a16:creationId xmlns:a16="http://schemas.microsoft.com/office/drawing/2014/main" id="{00000000-0008-0000-0400-00003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4388" name="Selectievakje 141" hidden="1">
              <a:extLst>
                <a:ext uri="{63B3BB69-23CF-44E3-9099-C40C66FF867C}">
                  <a14:compatExt spid="_x0000_s14388"/>
                </a:ext>
                <a:ext uri="{FF2B5EF4-FFF2-40B4-BE49-F238E27FC236}">
                  <a16:creationId xmlns:a16="http://schemas.microsoft.com/office/drawing/2014/main" id="{00000000-0008-0000-0400-00003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4389" name="Selectievakje 143" hidden="1">
              <a:extLst>
                <a:ext uri="{63B3BB69-23CF-44E3-9099-C40C66FF867C}">
                  <a14:compatExt spid="_x0000_s14389"/>
                </a:ext>
                <a:ext uri="{FF2B5EF4-FFF2-40B4-BE49-F238E27FC236}">
                  <a16:creationId xmlns:a16="http://schemas.microsoft.com/office/drawing/2014/main" id="{00000000-0008-0000-0400-00003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5361" name="Vervolgkeuzelijst 19" hidden="1">
              <a:extLst>
                <a:ext uri="{63B3BB69-23CF-44E3-9099-C40C66FF867C}">
                  <a14:compatExt spid="_x0000_s15361"/>
                </a:ext>
                <a:ext uri="{FF2B5EF4-FFF2-40B4-BE49-F238E27FC236}">
                  <a16:creationId xmlns:a16="http://schemas.microsoft.com/office/drawing/2014/main" id="{00000000-0008-0000-05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5362" name="Vervolgkeuzelijst 20" hidden="1">
              <a:extLst>
                <a:ext uri="{63B3BB69-23CF-44E3-9099-C40C66FF867C}">
                  <a14:compatExt spid="_x0000_s15362"/>
                </a:ext>
                <a:ext uri="{FF2B5EF4-FFF2-40B4-BE49-F238E27FC236}">
                  <a16:creationId xmlns:a16="http://schemas.microsoft.com/office/drawing/2014/main" id="{00000000-0008-0000-05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5363" name="Vervolgkeuzelijst 21" hidden="1">
              <a:extLst>
                <a:ext uri="{63B3BB69-23CF-44E3-9099-C40C66FF867C}">
                  <a14:compatExt spid="_x0000_s15363"/>
                </a:ext>
                <a:ext uri="{FF2B5EF4-FFF2-40B4-BE49-F238E27FC236}">
                  <a16:creationId xmlns:a16="http://schemas.microsoft.com/office/drawing/2014/main" id="{00000000-0008-0000-05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5364" name="Vervolgkeuzelijst 39" hidden="1">
              <a:extLst>
                <a:ext uri="{63B3BB69-23CF-44E3-9099-C40C66FF867C}">
                  <a14:compatExt spid="_x0000_s15364"/>
                </a:ext>
                <a:ext uri="{FF2B5EF4-FFF2-40B4-BE49-F238E27FC236}">
                  <a16:creationId xmlns:a16="http://schemas.microsoft.com/office/drawing/2014/main" id="{00000000-0008-0000-05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5365" name="Vervolgkeuzelijst 40" hidden="1">
              <a:extLst>
                <a:ext uri="{63B3BB69-23CF-44E3-9099-C40C66FF867C}">
                  <a14:compatExt spid="_x0000_s15365"/>
                </a:ext>
                <a:ext uri="{FF2B5EF4-FFF2-40B4-BE49-F238E27FC236}">
                  <a16:creationId xmlns:a16="http://schemas.microsoft.com/office/drawing/2014/main" id="{00000000-0008-0000-05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5366" name="Vervolgkeuzelijst 41" hidden="1">
              <a:extLst>
                <a:ext uri="{63B3BB69-23CF-44E3-9099-C40C66FF867C}">
                  <a14:compatExt spid="_x0000_s15366"/>
                </a:ext>
                <a:ext uri="{FF2B5EF4-FFF2-40B4-BE49-F238E27FC236}">
                  <a16:creationId xmlns:a16="http://schemas.microsoft.com/office/drawing/2014/main" id="{00000000-0008-0000-05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5367" name="Vervolgkeuzelijst 52" hidden="1">
              <a:extLst>
                <a:ext uri="{63B3BB69-23CF-44E3-9099-C40C66FF867C}">
                  <a14:compatExt spid="_x0000_s15367"/>
                </a:ext>
                <a:ext uri="{FF2B5EF4-FFF2-40B4-BE49-F238E27FC236}">
                  <a16:creationId xmlns:a16="http://schemas.microsoft.com/office/drawing/2014/main" id="{00000000-0008-0000-05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5368" name="Vervolgkeuzelijst 53" hidden="1">
              <a:extLst>
                <a:ext uri="{63B3BB69-23CF-44E3-9099-C40C66FF867C}">
                  <a14:compatExt spid="_x0000_s15368"/>
                </a:ext>
                <a:ext uri="{FF2B5EF4-FFF2-40B4-BE49-F238E27FC236}">
                  <a16:creationId xmlns:a16="http://schemas.microsoft.com/office/drawing/2014/main" id="{00000000-0008-0000-05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5369" name="Vervolgkeuzelijst 54" hidden="1">
              <a:extLst>
                <a:ext uri="{63B3BB69-23CF-44E3-9099-C40C66FF867C}">
                  <a14:compatExt spid="_x0000_s15369"/>
                </a:ext>
                <a:ext uri="{FF2B5EF4-FFF2-40B4-BE49-F238E27FC236}">
                  <a16:creationId xmlns:a16="http://schemas.microsoft.com/office/drawing/2014/main" id="{00000000-0008-0000-05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5370" name="Vervolgkeuzelijst 67" hidden="1">
              <a:extLst>
                <a:ext uri="{63B3BB69-23CF-44E3-9099-C40C66FF867C}">
                  <a14:compatExt spid="_x0000_s15370"/>
                </a:ext>
                <a:ext uri="{FF2B5EF4-FFF2-40B4-BE49-F238E27FC236}">
                  <a16:creationId xmlns:a16="http://schemas.microsoft.com/office/drawing/2014/main" id="{00000000-0008-0000-05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5371" name="Vervolgkeuzelijst 69" hidden="1">
              <a:extLst>
                <a:ext uri="{63B3BB69-23CF-44E3-9099-C40C66FF867C}">
                  <a14:compatExt spid="_x0000_s15371"/>
                </a:ext>
                <a:ext uri="{FF2B5EF4-FFF2-40B4-BE49-F238E27FC236}">
                  <a16:creationId xmlns:a16="http://schemas.microsoft.com/office/drawing/2014/main" id="{00000000-0008-0000-05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5372" name="Vervolgkeuzelijst 73" hidden="1">
              <a:extLst>
                <a:ext uri="{63B3BB69-23CF-44E3-9099-C40C66FF867C}">
                  <a14:compatExt spid="_x0000_s15372"/>
                </a:ext>
                <a:ext uri="{FF2B5EF4-FFF2-40B4-BE49-F238E27FC236}">
                  <a16:creationId xmlns:a16="http://schemas.microsoft.com/office/drawing/2014/main" id="{00000000-0008-0000-05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5373" name="Vervolgkeuzelijst 74" hidden="1">
              <a:extLst>
                <a:ext uri="{63B3BB69-23CF-44E3-9099-C40C66FF867C}">
                  <a14:compatExt spid="_x0000_s15373"/>
                </a:ext>
                <a:ext uri="{FF2B5EF4-FFF2-40B4-BE49-F238E27FC236}">
                  <a16:creationId xmlns:a16="http://schemas.microsoft.com/office/drawing/2014/main" id="{00000000-0008-0000-05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5374" name="Selectievakje 83" hidden="1">
              <a:extLst>
                <a:ext uri="{63B3BB69-23CF-44E3-9099-C40C66FF867C}">
                  <a14:compatExt spid="_x0000_s15374"/>
                </a:ext>
                <a:ext uri="{FF2B5EF4-FFF2-40B4-BE49-F238E27FC236}">
                  <a16:creationId xmlns:a16="http://schemas.microsoft.com/office/drawing/2014/main" id="{00000000-0008-0000-05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5375" name="Selectievakje 84" hidden="1">
              <a:extLst>
                <a:ext uri="{63B3BB69-23CF-44E3-9099-C40C66FF867C}">
                  <a14:compatExt spid="_x0000_s15375"/>
                </a:ext>
                <a:ext uri="{FF2B5EF4-FFF2-40B4-BE49-F238E27FC236}">
                  <a16:creationId xmlns:a16="http://schemas.microsoft.com/office/drawing/2014/main" id="{00000000-0008-0000-05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5376" name="Selectievakje 86" hidden="1">
              <a:extLst>
                <a:ext uri="{63B3BB69-23CF-44E3-9099-C40C66FF867C}">
                  <a14:compatExt spid="_x0000_s15376"/>
                </a:ext>
                <a:ext uri="{FF2B5EF4-FFF2-40B4-BE49-F238E27FC236}">
                  <a16:creationId xmlns:a16="http://schemas.microsoft.com/office/drawing/2014/main" id="{00000000-0008-0000-05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5377" name="Selectievakje 87" hidden="1">
              <a:extLst>
                <a:ext uri="{63B3BB69-23CF-44E3-9099-C40C66FF867C}">
                  <a14:compatExt spid="_x0000_s15377"/>
                </a:ext>
                <a:ext uri="{FF2B5EF4-FFF2-40B4-BE49-F238E27FC236}">
                  <a16:creationId xmlns:a16="http://schemas.microsoft.com/office/drawing/2014/main" id="{00000000-0008-0000-05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5378" name="Selectievakje 93" hidden="1">
              <a:extLst>
                <a:ext uri="{63B3BB69-23CF-44E3-9099-C40C66FF867C}">
                  <a14:compatExt spid="_x0000_s15378"/>
                </a:ext>
                <a:ext uri="{FF2B5EF4-FFF2-40B4-BE49-F238E27FC236}">
                  <a16:creationId xmlns:a16="http://schemas.microsoft.com/office/drawing/2014/main" id="{00000000-0008-0000-05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5379" name="Selectievakje 94" hidden="1">
              <a:extLst>
                <a:ext uri="{63B3BB69-23CF-44E3-9099-C40C66FF867C}">
                  <a14:compatExt spid="_x0000_s15379"/>
                </a:ext>
                <a:ext uri="{FF2B5EF4-FFF2-40B4-BE49-F238E27FC236}">
                  <a16:creationId xmlns:a16="http://schemas.microsoft.com/office/drawing/2014/main" id="{00000000-0008-0000-05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5380" name="Selectievakje 95" hidden="1">
              <a:extLst>
                <a:ext uri="{63B3BB69-23CF-44E3-9099-C40C66FF867C}">
                  <a14:compatExt spid="_x0000_s15380"/>
                </a:ext>
                <a:ext uri="{FF2B5EF4-FFF2-40B4-BE49-F238E27FC236}">
                  <a16:creationId xmlns:a16="http://schemas.microsoft.com/office/drawing/2014/main" id="{00000000-0008-0000-05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5381" name="Vervolgkeuzelijst 110" hidden="1">
              <a:extLst>
                <a:ext uri="{63B3BB69-23CF-44E3-9099-C40C66FF867C}">
                  <a14:compatExt spid="_x0000_s15381"/>
                </a:ext>
                <a:ext uri="{FF2B5EF4-FFF2-40B4-BE49-F238E27FC236}">
                  <a16:creationId xmlns:a16="http://schemas.microsoft.com/office/drawing/2014/main" id="{00000000-0008-0000-05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5382" name="Selectievakje 120" hidden="1">
              <a:extLst>
                <a:ext uri="{63B3BB69-23CF-44E3-9099-C40C66FF867C}">
                  <a14:compatExt spid="_x0000_s15382"/>
                </a:ext>
                <a:ext uri="{FF2B5EF4-FFF2-40B4-BE49-F238E27FC236}">
                  <a16:creationId xmlns:a16="http://schemas.microsoft.com/office/drawing/2014/main" id="{00000000-0008-0000-05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5383" name="Selectievakje 121" hidden="1">
              <a:extLst>
                <a:ext uri="{63B3BB69-23CF-44E3-9099-C40C66FF867C}">
                  <a14:compatExt spid="_x0000_s15383"/>
                </a:ext>
                <a:ext uri="{FF2B5EF4-FFF2-40B4-BE49-F238E27FC236}">
                  <a16:creationId xmlns:a16="http://schemas.microsoft.com/office/drawing/2014/main" id="{00000000-0008-0000-05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5384" name="Selectievakje 122" hidden="1">
              <a:extLst>
                <a:ext uri="{63B3BB69-23CF-44E3-9099-C40C66FF867C}">
                  <a14:compatExt spid="_x0000_s15384"/>
                </a:ext>
                <a:ext uri="{FF2B5EF4-FFF2-40B4-BE49-F238E27FC236}">
                  <a16:creationId xmlns:a16="http://schemas.microsoft.com/office/drawing/2014/main" id="{00000000-0008-0000-05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5385" name="Selectievakje 123" hidden="1">
              <a:extLst>
                <a:ext uri="{63B3BB69-23CF-44E3-9099-C40C66FF867C}">
                  <a14:compatExt spid="_x0000_s15385"/>
                </a:ext>
                <a:ext uri="{FF2B5EF4-FFF2-40B4-BE49-F238E27FC236}">
                  <a16:creationId xmlns:a16="http://schemas.microsoft.com/office/drawing/2014/main" id="{00000000-0008-0000-05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5386" name="Selectievakje 125" hidden="1">
              <a:extLst>
                <a:ext uri="{63B3BB69-23CF-44E3-9099-C40C66FF867C}">
                  <a14:compatExt spid="_x0000_s15386"/>
                </a:ext>
                <a:ext uri="{FF2B5EF4-FFF2-40B4-BE49-F238E27FC236}">
                  <a16:creationId xmlns:a16="http://schemas.microsoft.com/office/drawing/2014/main" id="{00000000-0008-0000-05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5387" name="Selectievakje 128" hidden="1">
              <a:extLst>
                <a:ext uri="{63B3BB69-23CF-44E3-9099-C40C66FF867C}">
                  <a14:compatExt spid="_x0000_s15387"/>
                </a:ext>
                <a:ext uri="{FF2B5EF4-FFF2-40B4-BE49-F238E27FC236}">
                  <a16:creationId xmlns:a16="http://schemas.microsoft.com/office/drawing/2014/main" id="{00000000-0008-0000-05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5388" name="Selectievakje 129" hidden="1">
              <a:extLst>
                <a:ext uri="{63B3BB69-23CF-44E3-9099-C40C66FF867C}">
                  <a14:compatExt spid="_x0000_s15388"/>
                </a:ext>
                <a:ext uri="{FF2B5EF4-FFF2-40B4-BE49-F238E27FC236}">
                  <a16:creationId xmlns:a16="http://schemas.microsoft.com/office/drawing/2014/main" id="{00000000-0008-0000-05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5389" name="Vervolgkeuzelijst 130" hidden="1">
              <a:extLst>
                <a:ext uri="{63B3BB69-23CF-44E3-9099-C40C66FF867C}">
                  <a14:compatExt spid="_x0000_s15389"/>
                </a:ext>
                <a:ext uri="{FF2B5EF4-FFF2-40B4-BE49-F238E27FC236}">
                  <a16:creationId xmlns:a16="http://schemas.microsoft.com/office/drawing/2014/main" id="{00000000-0008-0000-05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5390" name="Selectievakje 153" hidden="1">
              <a:extLst>
                <a:ext uri="{63B3BB69-23CF-44E3-9099-C40C66FF867C}">
                  <a14:compatExt spid="_x0000_s15390"/>
                </a:ext>
                <a:ext uri="{FF2B5EF4-FFF2-40B4-BE49-F238E27FC236}">
                  <a16:creationId xmlns:a16="http://schemas.microsoft.com/office/drawing/2014/main" id="{00000000-0008-0000-05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5391" name="Selectievakje 154" hidden="1">
              <a:extLst>
                <a:ext uri="{63B3BB69-23CF-44E3-9099-C40C66FF867C}">
                  <a14:compatExt spid="_x0000_s15391"/>
                </a:ext>
                <a:ext uri="{FF2B5EF4-FFF2-40B4-BE49-F238E27FC236}">
                  <a16:creationId xmlns:a16="http://schemas.microsoft.com/office/drawing/2014/main" id="{00000000-0008-0000-05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5392" name="Selectievakje 155" hidden="1">
              <a:extLst>
                <a:ext uri="{63B3BB69-23CF-44E3-9099-C40C66FF867C}">
                  <a14:compatExt spid="_x0000_s15392"/>
                </a:ext>
                <a:ext uri="{FF2B5EF4-FFF2-40B4-BE49-F238E27FC236}">
                  <a16:creationId xmlns:a16="http://schemas.microsoft.com/office/drawing/2014/main" id="{00000000-0008-0000-05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5393" name="Selectievakje 156" hidden="1">
              <a:extLst>
                <a:ext uri="{63B3BB69-23CF-44E3-9099-C40C66FF867C}">
                  <a14:compatExt spid="_x0000_s15393"/>
                </a:ext>
                <a:ext uri="{FF2B5EF4-FFF2-40B4-BE49-F238E27FC236}">
                  <a16:creationId xmlns:a16="http://schemas.microsoft.com/office/drawing/2014/main" id="{00000000-0008-0000-05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5394" name="Vervolgkeuzelijst 159" hidden="1">
              <a:extLst>
                <a:ext uri="{63B3BB69-23CF-44E3-9099-C40C66FF867C}">
                  <a14:compatExt spid="_x0000_s15394"/>
                </a:ext>
                <a:ext uri="{FF2B5EF4-FFF2-40B4-BE49-F238E27FC236}">
                  <a16:creationId xmlns:a16="http://schemas.microsoft.com/office/drawing/2014/main" id="{00000000-0008-0000-05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5395" name="Vervolgkeuzelijst 160" hidden="1">
              <a:extLst>
                <a:ext uri="{63B3BB69-23CF-44E3-9099-C40C66FF867C}">
                  <a14:compatExt spid="_x0000_s15395"/>
                </a:ext>
                <a:ext uri="{FF2B5EF4-FFF2-40B4-BE49-F238E27FC236}">
                  <a16:creationId xmlns:a16="http://schemas.microsoft.com/office/drawing/2014/main" id="{00000000-0008-0000-05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5396" name="Selectievakje 150" descr="Ja, onder voorwaarden" hidden="1">
              <a:extLst>
                <a:ext uri="{63B3BB69-23CF-44E3-9099-C40C66FF867C}">
                  <a14:compatExt spid="_x0000_s15396"/>
                </a:ext>
                <a:ext uri="{FF2B5EF4-FFF2-40B4-BE49-F238E27FC236}">
                  <a16:creationId xmlns:a16="http://schemas.microsoft.com/office/drawing/2014/main" id="{00000000-0008-0000-05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5397" name="Selectievakje 151" hidden="1">
              <a:extLst>
                <a:ext uri="{63B3BB69-23CF-44E3-9099-C40C66FF867C}">
                  <a14:compatExt spid="_x0000_s15397"/>
                </a:ext>
                <a:ext uri="{FF2B5EF4-FFF2-40B4-BE49-F238E27FC236}">
                  <a16:creationId xmlns:a16="http://schemas.microsoft.com/office/drawing/2014/main" id="{00000000-0008-0000-0500-00002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5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5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5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5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5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5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5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5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5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5407" name="Check Box 47" descr="Yes" hidden="1">
              <a:extLst>
                <a:ext uri="{63B3BB69-23CF-44E3-9099-C40C66FF867C}">
                  <a14:compatExt spid="_x0000_s15407"/>
                </a:ext>
                <a:ext uri="{FF2B5EF4-FFF2-40B4-BE49-F238E27FC236}">
                  <a16:creationId xmlns:a16="http://schemas.microsoft.com/office/drawing/2014/main" id="{00000000-0008-0000-05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5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500-00003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5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5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5412" name="Selectievakje 141" hidden="1">
              <a:extLst>
                <a:ext uri="{63B3BB69-23CF-44E3-9099-C40C66FF867C}">
                  <a14:compatExt spid="_x0000_s15412"/>
                </a:ext>
                <a:ext uri="{FF2B5EF4-FFF2-40B4-BE49-F238E27FC236}">
                  <a16:creationId xmlns:a16="http://schemas.microsoft.com/office/drawing/2014/main" id="{00000000-0008-0000-0500-00003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5413" name="Selectievakje 143" hidden="1">
              <a:extLst>
                <a:ext uri="{63B3BB69-23CF-44E3-9099-C40C66FF867C}">
                  <a14:compatExt spid="_x0000_s15413"/>
                </a:ext>
                <a:ext uri="{FF2B5EF4-FFF2-40B4-BE49-F238E27FC236}">
                  <a16:creationId xmlns:a16="http://schemas.microsoft.com/office/drawing/2014/main" id="{00000000-0008-0000-05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6385" name="Vervolgkeuzelijst 19"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6386" name="Vervolgkeuzelijst 20" hidden="1">
              <a:extLst>
                <a:ext uri="{63B3BB69-23CF-44E3-9099-C40C66FF867C}">
                  <a14:compatExt spid="_x0000_s16386"/>
                </a:ext>
                <a:ext uri="{FF2B5EF4-FFF2-40B4-BE49-F238E27FC236}">
                  <a16:creationId xmlns:a16="http://schemas.microsoft.com/office/drawing/2014/main" id="{00000000-0008-0000-0600-000002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6387" name="Vervolgkeuzelijst 21" hidden="1">
              <a:extLst>
                <a:ext uri="{63B3BB69-23CF-44E3-9099-C40C66FF867C}">
                  <a14:compatExt spid="_x0000_s16387"/>
                </a:ext>
                <a:ext uri="{FF2B5EF4-FFF2-40B4-BE49-F238E27FC236}">
                  <a16:creationId xmlns:a16="http://schemas.microsoft.com/office/drawing/2014/main" id="{00000000-0008-0000-0600-000003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6388" name="Vervolgkeuzelijst 39" hidden="1">
              <a:extLst>
                <a:ext uri="{63B3BB69-23CF-44E3-9099-C40C66FF867C}">
                  <a14:compatExt spid="_x0000_s16388"/>
                </a:ext>
                <a:ext uri="{FF2B5EF4-FFF2-40B4-BE49-F238E27FC236}">
                  <a16:creationId xmlns:a16="http://schemas.microsoft.com/office/drawing/2014/main" id="{00000000-0008-0000-0600-000004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6389" name="Vervolgkeuzelijst 40" hidden="1">
              <a:extLst>
                <a:ext uri="{63B3BB69-23CF-44E3-9099-C40C66FF867C}">
                  <a14:compatExt spid="_x0000_s16389"/>
                </a:ext>
                <a:ext uri="{FF2B5EF4-FFF2-40B4-BE49-F238E27FC236}">
                  <a16:creationId xmlns:a16="http://schemas.microsoft.com/office/drawing/2014/main" id="{00000000-0008-0000-0600-000005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6390" name="Vervolgkeuzelijst 41" hidden="1">
              <a:extLst>
                <a:ext uri="{63B3BB69-23CF-44E3-9099-C40C66FF867C}">
                  <a14:compatExt spid="_x0000_s16390"/>
                </a:ext>
                <a:ext uri="{FF2B5EF4-FFF2-40B4-BE49-F238E27FC236}">
                  <a16:creationId xmlns:a16="http://schemas.microsoft.com/office/drawing/2014/main" id="{00000000-0008-0000-0600-000006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6391" name="Vervolgkeuzelijst 52" hidden="1">
              <a:extLst>
                <a:ext uri="{63B3BB69-23CF-44E3-9099-C40C66FF867C}">
                  <a14:compatExt spid="_x0000_s16391"/>
                </a:ext>
                <a:ext uri="{FF2B5EF4-FFF2-40B4-BE49-F238E27FC236}">
                  <a16:creationId xmlns:a16="http://schemas.microsoft.com/office/drawing/2014/main" id="{00000000-0008-0000-0600-000007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6392" name="Vervolgkeuzelijst 53" hidden="1">
              <a:extLst>
                <a:ext uri="{63B3BB69-23CF-44E3-9099-C40C66FF867C}">
                  <a14:compatExt spid="_x0000_s16392"/>
                </a:ext>
                <a:ext uri="{FF2B5EF4-FFF2-40B4-BE49-F238E27FC236}">
                  <a16:creationId xmlns:a16="http://schemas.microsoft.com/office/drawing/2014/main" id="{00000000-0008-0000-0600-000008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6393" name="Vervolgkeuzelijst 54" hidden="1">
              <a:extLst>
                <a:ext uri="{63B3BB69-23CF-44E3-9099-C40C66FF867C}">
                  <a14:compatExt spid="_x0000_s16393"/>
                </a:ext>
                <a:ext uri="{FF2B5EF4-FFF2-40B4-BE49-F238E27FC236}">
                  <a16:creationId xmlns:a16="http://schemas.microsoft.com/office/drawing/2014/main" id="{00000000-0008-0000-0600-000009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6394" name="Vervolgkeuzelijst 67" hidden="1">
              <a:extLst>
                <a:ext uri="{63B3BB69-23CF-44E3-9099-C40C66FF867C}">
                  <a14:compatExt spid="_x0000_s16394"/>
                </a:ext>
                <a:ext uri="{FF2B5EF4-FFF2-40B4-BE49-F238E27FC236}">
                  <a16:creationId xmlns:a16="http://schemas.microsoft.com/office/drawing/2014/main" id="{00000000-0008-0000-0600-00000A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6395" name="Vervolgkeuzelijst 69" hidden="1">
              <a:extLst>
                <a:ext uri="{63B3BB69-23CF-44E3-9099-C40C66FF867C}">
                  <a14:compatExt spid="_x0000_s16395"/>
                </a:ext>
                <a:ext uri="{FF2B5EF4-FFF2-40B4-BE49-F238E27FC236}">
                  <a16:creationId xmlns:a16="http://schemas.microsoft.com/office/drawing/2014/main" id="{00000000-0008-0000-0600-00000B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6396" name="Vervolgkeuzelijst 73" hidden="1">
              <a:extLst>
                <a:ext uri="{63B3BB69-23CF-44E3-9099-C40C66FF867C}">
                  <a14:compatExt spid="_x0000_s16396"/>
                </a:ext>
                <a:ext uri="{FF2B5EF4-FFF2-40B4-BE49-F238E27FC236}">
                  <a16:creationId xmlns:a16="http://schemas.microsoft.com/office/drawing/2014/main" id="{00000000-0008-0000-0600-00000C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6397" name="Vervolgkeuzelijst 74" hidden="1">
              <a:extLst>
                <a:ext uri="{63B3BB69-23CF-44E3-9099-C40C66FF867C}">
                  <a14:compatExt spid="_x0000_s16397"/>
                </a:ext>
                <a:ext uri="{FF2B5EF4-FFF2-40B4-BE49-F238E27FC236}">
                  <a16:creationId xmlns:a16="http://schemas.microsoft.com/office/drawing/2014/main" id="{00000000-0008-0000-0600-00000D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6398" name="Selectievakje 83" hidden="1">
              <a:extLst>
                <a:ext uri="{63B3BB69-23CF-44E3-9099-C40C66FF867C}">
                  <a14:compatExt spid="_x0000_s16398"/>
                </a:ext>
                <a:ext uri="{FF2B5EF4-FFF2-40B4-BE49-F238E27FC236}">
                  <a16:creationId xmlns:a16="http://schemas.microsoft.com/office/drawing/2014/main" id="{00000000-0008-0000-0600-00000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6399" name="Selectievakje 84" hidden="1">
              <a:extLst>
                <a:ext uri="{63B3BB69-23CF-44E3-9099-C40C66FF867C}">
                  <a14:compatExt spid="_x0000_s16399"/>
                </a:ext>
                <a:ext uri="{FF2B5EF4-FFF2-40B4-BE49-F238E27FC236}">
                  <a16:creationId xmlns:a16="http://schemas.microsoft.com/office/drawing/2014/main" id="{00000000-0008-0000-06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6400" name="Selectievakje 86" hidden="1">
              <a:extLst>
                <a:ext uri="{63B3BB69-23CF-44E3-9099-C40C66FF867C}">
                  <a14:compatExt spid="_x0000_s16400"/>
                </a:ext>
                <a:ext uri="{FF2B5EF4-FFF2-40B4-BE49-F238E27FC236}">
                  <a16:creationId xmlns:a16="http://schemas.microsoft.com/office/drawing/2014/main" id="{00000000-0008-0000-06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6401" name="Selectievakje 87" hidden="1">
              <a:extLst>
                <a:ext uri="{63B3BB69-23CF-44E3-9099-C40C66FF867C}">
                  <a14:compatExt spid="_x0000_s16401"/>
                </a:ext>
                <a:ext uri="{FF2B5EF4-FFF2-40B4-BE49-F238E27FC236}">
                  <a16:creationId xmlns:a16="http://schemas.microsoft.com/office/drawing/2014/main" id="{00000000-0008-0000-06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6402" name="Selectievakje 93" hidden="1">
              <a:extLst>
                <a:ext uri="{63B3BB69-23CF-44E3-9099-C40C66FF867C}">
                  <a14:compatExt spid="_x0000_s16402"/>
                </a:ext>
                <a:ext uri="{FF2B5EF4-FFF2-40B4-BE49-F238E27FC236}">
                  <a16:creationId xmlns:a16="http://schemas.microsoft.com/office/drawing/2014/main" id="{00000000-0008-0000-06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6403" name="Selectievakje 94" hidden="1">
              <a:extLst>
                <a:ext uri="{63B3BB69-23CF-44E3-9099-C40C66FF867C}">
                  <a14:compatExt spid="_x0000_s16403"/>
                </a:ext>
                <a:ext uri="{FF2B5EF4-FFF2-40B4-BE49-F238E27FC236}">
                  <a16:creationId xmlns:a16="http://schemas.microsoft.com/office/drawing/2014/main" id="{00000000-0008-0000-06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6404" name="Selectievakje 95" hidden="1">
              <a:extLst>
                <a:ext uri="{63B3BB69-23CF-44E3-9099-C40C66FF867C}">
                  <a14:compatExt spid="_x0000_s16404"/>
                </a:ext>
                <a:ext uri="{FF2B5EF4-FFF2-40B4-BE49-F238E27FC236}">
                  <a16:creationId xmlns:a16="http://schemas.microsoft.com/office/drawing/2014/main" id="{00000000-0008-0000-06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6405" name="Vervolgkeuzelijst 110" hidden="1">
              <a:extLst>
                <a:ext uri="{63B3BB69-23CF-44E3-9099-C40C66FF867C}">
                  <a14:compatExt spid="_x0000_s16405"/>
                </a:ext>
                <a:ext uri="{FF2B5EF4-FFF2-40B4-BE49-F238E27FC236}">
                  <a16:creationId xmlns:a16="http://schemas.microsoft.com/office/drawing/2014/main" id="{00000000-0008-0000-0600-000015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6406" name="Selectievakje 120" hidden="1">
              <a:extLst>
                <a:ext uri="{63B3BB69-23CF-44E3-9099-C40C66FF867C}">
                  <a14:compatExt spid="_x0000_s16406"/>
                </a:ext>
                <a:ext uri="{FF2B5EF4-FFF2-40B4-BE49-F238E27FC236}">
                  <a16:creationId xmlns:a16="http://schemas.microsoft.com/office/drawing/2014/main" id="{00000000-0008-0000-06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6407" name="Selectievakje 121" hidden="1">
              <a:extLst>
                <a:ext uri="{63B3BB69-23CF-44E3-9099-C40C66FF867C}">
                  <a14:compatExt spid="_x0000_s16407"/>
                </a:ext>
                <a:ext uri="{FF2B5EF4-FFF2-40B4-BE49-F238E27FC236}">
                  <a16:creationId xmlns:a16="http://schemas.microsoft.com/office/drawing/2014/main" id="{00000000-0008-0000-06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6408" name="Selectievakje 122" hidden="1">
              <a:extLst>
                <a:ext uri="{63B3BB69-23CF-44E3-9099-C40C66FF867C}">
                  <a14:compatExt spid="_x0000_s16408"/>
                </a:ext>
                <a:ext uri="{FF2B5EF4-FFF2-40B4-BE49-F238E27FC236}">
                  <a16:creationId xmlns:a16="http://schemas.microsoft.com/office/drawing/2014/main" id="{00000000-0008-0000-06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6409" name="Selectievakje 123" hidden="1">
              <a:extLst>
                <a:ext uri="{63B3BB69-23CF-44E3-9099-C40C66FF867C}">
                  <a14:compatExt spid="_x0000_s16409"/>
                </a:ext>
                <a:ext uri="{FF2B5EF4-FFF2-40B4-BE49-F238E27FC236}">
                  <a16:creationId xmlns:a16="http://schemas.microsoft.com/office/drawing/2014/main" id="{00000000-0008-0000-06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6410" name="Selectievakje 125" hidden="1">
              <a:extLst>
                <a:ext uri="{63B3BB69-23CF-44E3-9099-C40C66FF867C}">
                  <a14:compatExt spid="_x0000_s16410"/>
                </a:ext>
                <a:ext uri="{FF2B5EF4-FFF2-40B4-BE49-F238E27FC236}">
                  <a16:creationId xmlns:a16="http://schemas.microsoft.com/office/drawing/2014/main" id="{00000000-0008-0000-06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6411" name="Selectievakje 128" hidden="1">
              <a:extLst>
                <a:ext uri="{63B3BB69-23CF-44E3-9099-C40C66FF867C}">
                  <a14:compatExt spid="_x0000_s16411"/>
                </a:ext>
                <a:ext uri="{FF2B5EF4-FFF2-40B4-BE49-F238E27FC236}">
                  <a16:creationId xmlns:a16="http://schemas.microsoft.com/office/drawing/2014/main" id="{00000000-0008-0000-06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6412" name="Selectievakje 129" hidden="1">
              <a:extLst>
                <a:ext uri="{63B3BB69-23CF-44E3-9099-C40C66FF867C}">
                  <a14:compatExt spid="_x0000_s16412"/>
                </a:ext>
                <a:ext uri="{FF2B5EF4-FFF2-40B4-BE49-F238E27FC236}">
                  <a16:creationId xmlns:a16="http://schemas.microsoft.com/office/drawing/2014/main" id="{00000000-0008-0000-06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6413" name="Vervolgkeuzelijst 130" hidden="1">
              <a:extLst>
                <a:ext uri="{63B3BB69-23CF-44E3-9099-C40C66FF867C}">
                  <a14:compatExt spid="_x0000_s16413"/>
                </a:ext>
                <a:ext uri="{FF2B5EF4-FFF2-40B4-BE49-F238E27FC236}">
                  <a16:creationId xmlns:a16="http://schemas.microsoft.com/office/drawing/2014/main" id="{00000000-0008-0000-0600-00001D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6414" name="Selectievakje 153" hidden="1">
              <a:extLst>
                <a:ext uri="{63B3BB69-23CF-44E3-9099-C40C66FF867C}">
                  <a14:compatExt spid="_x0000_s16414"/>
                </a:ext>
                <a:ext uri="{FF2B5EF4-FFF2-40B4-BE49-F238E27FC236}">
                  <a16:creationId xmlns:a16="http://schemas.microsoft.com/office/drawing/2014/main" id="{00000000-0008-0000-06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6415" name="Selectievakje 154" hidden="1">
              <a:extLst>
                <a:ext uri="{63B3BB69-23CF-44E3-9099-C40C66FF867C}">
                  <a14:compatExt spid="_x0000_s16415"/>
                </a:ext>
                <a:ext uri="{FF2B5EF4-FFF2-40B4-BE49-F238E27FC236}">
                  <a16:creationId xmlns:a16="http://schemas.microsoft.com/office/drawing/2014/main" id="{00000000-0008-0000-06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6416" name="Selectievakje 155" hidden="1">
              <a:extLst>
                <a:ext uri="{63B3BB69-23CF-44E3-9099-C40C66FF867C}">
                  <a14:compatExt spid="_x0000_s16416"/>
                </a:ext>
                <a:ext uri="{FF2B5EF4-FFF2-40B4-BE49-F238E27FC236}">
                  <a16:creationId xmlns:a16="http://schemas.microsoft.com/office/drawing/2014/main" id="{00000000-0008-0000-06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6417" name="Selectievakje 156" hidden="1">
              <a:extLst>
                <a:ext uri="{63B3BB69-23CF-44E3-9099-C40C66FF867C}">
                  <a14:compatExt spid="_x0000_s16417"/>
                </a:ext>
                <a:ext uri="{FF2B5EF4-FFF2-40B4-BE49-F238E27FC236}">
                  <a16:creationId xmlns:a16="http://schemas.microsoft.com/office/drawing/2014/main" id="{00000000-0008-0000-0600-00002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6418" name="Vervolgkeuzelijst 159" hidden="1">
              <a:extLst>
                <a:ext uri="{63B3BB69-23CF-44E3-9099-C40C66FF867C}">
                  <a14:compatExt spid="_x0000_s16418"/>
                </a:ext>
                <a:ext uri="{FF2B5EF4-FFF2-40B4-BE49-F238E27FC236}">
                  <a16:creationId xmlns:a16="http://schemas.microsoft.com/office/drawing/2014/main" id="{00000000-0008-0000-0600-000022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6419" name="Vervolgkeuzelijst 160" hidden="1">
              <a:extLst>
                <a:ext uri="{63B3BB69-23CF-44E3-9099-C40C66FF867C}">
                  <a14:compatExt spid="_x0000_s16419"/>
                </a:ext>
                <a:ext uri="{FF2B5EF4-FFF2-40B4-BE49-F238E27FC236}">
                  <a16:creationId xmlns:a16="http://schemas.microsoft.com/office/drawing/2014/main" id="{00000000-0008-0000-0600-000023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6420" name="Selectievakje 150" descr="Ja, onder voorwaarden" hidden="1">
              <a:extLst>
                <a:ext uri="{63B3BB69-23CF-44E3-9099-C40C66FF867C}">
                  <a14:compatExt spid="_x0000_s16420"/>
                </a:ext>
                <a:ext uri="{FF2B5EF4-FFF2-40B4-BE49-F238E27FC236}">
                  <a16:creationId xmlns:a16="http://schemas.microsoft.com/office/drawing/2014/main" id="{00000000-0008-0000-0600-00002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6421" name="Selectievakje 151" hidden="1">
              <a:extLst>
                <a:ext uri="{63B3BB69-23CF-44E3-9099-C40C66FF867C}">
                  <a14:compatExt spid="_x0000_s16421"/>
                </a:ext>
                <a:ext uri="{FF2B5EF4-FFF2-40B4-BE49-F238E27FC236}">
                  <a16:creationId xmlns:a16="http://schemas.microsoft.com/office/drawing/2014/main" id="{00000000-0008-0000-0600-00002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6422" name="Check Box 38" hidden="1">
              <a:extLst>
                <a:ext uri="{63B3BB69-23CF-44E3-9099-C40C66FF867C}">
                  <a14:compatExt spid="_x0000_s16422"/>
                </a:ext>
                <a:ext uri="{FF2B5EF4-FFF2-40B4-BE49-F238E27FC236}">
                  <a16:creationId xmlns:a16="http://schemas.microsoft.com/office/drawing/2014/main" id="{00000000-0008-0000-0600-00002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6423" name="Check Box 39" hidden="1">
              <a:extLst>
                <a:ext uri="{63B3BB69-23CF-44E3-9099-C40C66FF867C}">
                  <a14:compatExt spid="_x0000_s16423"/>
                </a:ext>
                <a:ext uri="{FF2B5EF4-FFF2-40B4-BE49-F238E27FC236}">
                  <a16:creationId xmlns:a16="http://schemas.microsoft.com/office/drawing/2014/main" id="{00000000-0008-0000-0600-00002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6424" name="Check Box 40" hidden="1">
              <a:extLst>
                <a:ext uri="{63B3BB69-23CF-44E3-9099-C40C66FF867C}">
                  <a14:compatExt spid="_x0000_s16424"/>
                </a:ext>
                <a:ext uri="{FF2B5EF4-FFF2-40B4-BE49-F238E27FC236}">
                  <a16:creationId xmlns:a16="http://schemas.microsoft.com/office/drawing/2014/main" id="{00000000-0008-0000-0600-00002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6425" name="Check Box 41" hidden="1">
              <a:extLst>
                <a:ext uri="{63B3BB69-23CF-44E3-9099-C40C66FF867C}">
                  <a14:compatExt spid="_x0000_s16425"/>
                </a:ext>
                <a:ext uri="{FF2B5EF4-FFF2-40B4-BE49-F238E27FC236}">
                  <a16:creationId xmlns:a16="http://schemas.microsoft.com/office/drawing/2014/main" id="{00000000-0008-0000-0600-00002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6426" name="Check Box 42" hidden="1">
              <a:extLst>
                <a:ext uri="{63B3BB69-23CF-44E3-9099-C40C66FF867C}">
                  <a14:compatExt spid="_x0000_s16426"/>
                </a:ext>
                <a:ext uri="{FF2B5EF4-FFF2-40B4-BE49-F238E27FC236}">
                  <a16:creationId xmlns:a16="http://schemas.microsoft.com/office/drawing/2014/main" id="{00000000-0008-0000-0600-00002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6427" name="Check Box 43" hidden="1">
              <a:extLst>
                <a:ext uri="{63B3BB69-23CF-44E3-9099-C40C66FF867C}">
                  <a14:compatExt spid="_x0000_s16427"/>
                </a:ext>
                <a:ext uri="{FF2B5EF4-FFF2-40B4-BE49-F238E27FC236}">
                  <a16:creationId xmlns:a16="http://schemas.microsoft.com/office/drawing/2014/main" id="{00000000-0008-0000-0600-00002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6428" name="Check Box 44" hidden="1">
              <a:extLst>
                <a:ext uri="{63B3BB69-23CF-44E3-9099-C40C66FF867C}">
                  <a14:compatExt spid="_x0000_s16428"/>
                </a:ext>
                <a:ext uri="{FF2B5EF4-FFF2-40B4-BE49-F238E27FC236}">
                  <a16:creationId xmlns:a16="http://schemas.microsoft.com/office/drawing/2014/main" id="{00000000-0008-0000-0600-00002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6429" name="Check Box 45" hidden="1">
              <a:extLst>
                <a:ext uri="{63B3BB69-23CF-44E3-9099-C40C66FF867C}">
                  <a14:compatExt spid="_x0000_s16429"/>
                </a:ext>
                <a:ext uri="{FF2B5EF4-FFF2-40B4-BE49-F238E27FC236}">
                  <a16:creationId xmlns:a16="http://schemas.microsoft.com/office/drawing/2014/main" id="{00000000-0008-0000-0600-00002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6430" name="Check Box 46" hidden="1">
              <a:extLst>
                <a:ext uri="{63B3BB69-23CF-44E3-9099-C40C66FF867C}">
                  <a14:compatExt spid="_x0000_s16430"/>
                </a:ext>
                <a:ext uri="{FF2B5EF4-FFF2-40B4-BE49-F238E27FC236}">
                  <a16:creationId xmlns:a16="http://schemas.microsoft.com/office/drawing/2014/main" id="{00000000-0008-0000-0600-00002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6431" name="Check Box 47" descr="Yes" hidden="1">
              <a:extLst>
                <a:ext uri="{63B3BB69-23CF-44E3-9099-C40C66FF867C}">
                  <a14:compatExt spid="_x0000_s16431"/>
                </a:ext>
                <a:ext uri="{FF2B5EF4-FFF2-40B4-BE49-F238E27FC236}">
                  <a16:creationId xmlns:a16="http://schemas.microsoft.com/office/drawing/2014/main" id="{00000000-0008-0000-0600-00002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6432" name="Check Box 48" hidden="1">
              <a:extLst>
                <a:ext uri="{63B3BB69-23CF-44E3-9099-C40C66FF867C}">
                  <a14:compatExt spid="_x0000_s16432"/>
                </a:ext>
                <a:ext uri="{FF2B5EF4-FFF2-40B4-BE49-F238E27FC236}">
                  <a16:creationId xmlns:a16="http://schemas.microsoft.com/office/drawing/2014/main" id="{00000000-0008-0000-0600-00003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6433" name="Check Box 49" hidden="1">
              <a:extLst>
                <a:ext uri="{63B3BB69-23CF-44E3-9099-C40C66FF867C}">
                  <a14:compatExt spid="_x0000_s16433"/>
                </a:ext>
                <a:ext uri="{FF2B5EF4-FFF2-40B4-BE49-F238E27FC236}">
                  <a16:creationId xmlns:a16="http://schemas.microsoft.com/office/drawing/2014/main" id="{00000000-0008-0000-0600-00003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6434" name="Check Box 50" hidden="1">
              <a:extLst>
                <a:ext uri="{63B3BB69-23CF-44E3-9099-C40C66FF867C}">
                  <a14:compatExt spid="_x0000_s16434"/>
                </a:ext>
                <a:ext uri="{FF2B5EF4-FFF2-40B4-BE49-F238E27FC236}">
                  <a16:creationId xmlns:a16="http://schemas.microsoft.com/office/drawing/2014/main" id="{00000000-0008-0000-0600-00003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6435" name="Check Box 51" hidden="1">
              <a:extLst>
                <a:ext uri="{63B3BB69-23CF-44E3-9099-C40C66FF867C}">
                  <a14:compatExt spid="_x0000_s16435"/>
                </a:ext>
                <a:ext uri="{FF2B5EF4-FFF2-40B4-BE49-F238E27FC236}">
                  <a16:creationId xmlns:a16="http://schemas.microsoft.com/office/drawing/2014/main" id="{00000000-0008-0000-0600-00003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6436" name="Selectievakje 141" hidden="1">
              <a:extLst>
                <a:ext uri="{63B3BB69-23CF-44E3-9099-C40C66FF867C}">
                  <a14:compatExt spid="_x0000_s16436"/>
                </a:ext>
                <a:ext uri="{FF2B5EF4-FFF2-40B4-BE49-F238E27FC236}">
                  <a16:creationId xmlns:a16="http://schemas.microsoft.com/office/drawing/2014/main" id="{00000000-0008-0000-0600-00003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6437" name="Selectievakje 143" hidden="1">
              <a:extLst>
                <a:ext uri="{63B3BB69-23CF-44E3-9099-C40C66FF867C}">
                  <a14:compatExt spid="_x0000_s16437"/>
                </a:ext>
                <a:ext uri="{FF2B5EF4-FFF2-40B4-BE49-F238E27FC236}">
                  <a16:creationId xmlns:a16="http://schemas.microsoft.com/office/drawing/2014/main" id="{00000000-0008-0000-0600-00003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3313" name="Vervolgkeuzelijst 19" hidden="1">
              <a:extLst>
                <a:ext uri="{63B3BB69-23CF-44E3-9099-C40C66FF867C}">
                  <a14:compatExt spid="_x0000_s13313"/>
                </a:ext>
                <a:ext uri="{FF2B5EF4-FFF2-40B4-BE49-F238E27FC236}">
                  <a16:creationId xmlns:a16="http://schemas.microsoft.com/office/drawing/2014/main" id="{00000000-0008-0000-07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3314" name="Vervolgkeuzelijst 20" hidden="1">
              <a:extLst>
                <a:ext uri="{63B3BB69-23CF-44E3-9099-C40C66FF867C}">
                  <a14:compatExt spid="_x0000_s13314"/>
                </a:ext>
                <a:ext uri="{FF2B5EF4-FFF2-40B4-BE49-F238E27FC236}">
                  <a16:creationId xmlns:a16="http://schemas.microsoft.com/office/drawing/2014/main" id="{00000000-0008-0000-07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3315" name="Vervolgkeuzelijst 21" hidden="1">
              <a:extLst>
                <a:ext uri="{63B3BB69-23CF-44E3-9099-C40C66FF867C}">
                  <a14:compatExt spid="_x0000_s13315"/>
                </a:ext>
                <a:ext uri="{FF2B5EF4-FFF2-40B4-BE49-F238E27FC236}">
                  <a16:creationId xmlns:a16="http://schemas.microsoft.com/office/drawing/2014/main" id="{00000000-0008-0000-07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3316" name="Vervolgkeuzelijst 39" hidden="1">
              <a:extLst>
                <a:ext uri="{63B3BB69-23CF-44E3-9099-C40C66FF867C}">
                  <a14:compatExt spid="_x0000_s13316"/>
                </a:ext>
                <a:ext uri="{FF2B5EF4-FFF2-40B4-BE49-F238E27FC236}">
                  <a16:creationId xmlns:a16="http://schemas.microsoft.com/office/drawing/2014/main" id="{00000000-0008-0000-07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3317" name="Vervolgkeuzelijst 40" hidden="1">
              <a:extLst>
                <a:ext uri="{63B3BB69-23CF-44E3-9099-C40C66FF867C}">
                  <a14:compatExt spid="_x0000_s13317"/>
                </a:ext>
                <a:ext uri="{FF2B5EF4-FFF2-40B4-BE49-F238E27FC236}">
                  <a16:creationId xmlns:a16="http://schemas.microsoft.com/office/drawing/2014/main" id="{00000000-0008-0000-07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3318" name="Vervolgkeuzelijst 41" hidden="1">
              <a:extLst>
                <a:ext uri="{63B3BB69-23CF-44E3-9099-C40C66FF867C}">
                  <a14:compatExt spid="_x0000_s13318"/>
                </a:ext>
                <a:ext uri="{FF2B5EF4-FFF2-40B4-BE49-F238E27FC236}">
                  <a16:creationId xmlns:a16="http://schemas.microsoft.com/office/drawing/2014/main" id="{00000000-0008-0000-07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3319" name="Vervolgkeuzelijst 52" hidden="1">
              <a:extLst>
                <a:ext uri="{63B3BB69-23CF-44E3-9099-C40C66FF867C}">
                  <a14:compatExt spid="_x0000_s13319"/>
                </a:ext>
                <a:ext uri="{FF2B5EF4-FFF2-40B4-BE49-F238E27FC236}">
                  <a16:creationId xmlns:a16="http://schemas.microsoft.com/office/drawing/2014/main" id="{00000000-0008-0000-07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3320" name="Vervolgkeuzelijst 53" hidden="1">
              <a:extLst>
                <a:ext uri="{63B3BB69-23CF-44E3-9099-C40C66FF867C}">
                  <a14:compatExt spid="_x0000_s13320"/>
                </a:ext>
                <a:ext uri="{FF2B5EF4-FFF2-40B4-BE49-F238E27FC236}">
                  <a16:creationId xmlns:a16="http://schemas.microsoft.com/office/drawing/2014/main" id="{00000000-0008-0000-07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3321" name="Vervolgkeuzelijst 54" hidden="1">
              <a:extLst>
                <a:ext uri="{63B3BB69-23CF-44E3-9099-C40C66FF867C}">
                  <a14:compatExt spid="_x0000_s13321"/>
                </a:ext>
                <a:ext uri="{FF2B5EF4-FFF2-40B4-BE49-F238E27FC236}">
                  <a16:creationId xmlns:a16="http://schemas.microsoft.com/office/drawing/2014/main" id="{00000000-0008-0000-07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3322" name="Vervolgkeuzelijst 67" hidden="1">
              <a:extLst>
                <a:ext uri="{63B3BB69-23CF-44E3-9099-C40C66FF867C}">
                  <a14:compatExt spid="_x0000_s13322"/>
                </a:ext>
                <a:ext uri="{FF2B5EF4-FFF2-40B4-BE49-F238E27FC236}">
                  <a16:creationId xmlns:a16="http://schemas.microsoft.com/office/drawing/2014/main" id="{00000000-0008-0000-07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3323" name="Vervolgkeuzelijst 69" hidden="1">
              <a:extLst>
                <a:ext uri="{63B3BB69-23CF-44E3-9099-C40C66FF867C}">
                  <a14:compatExt spid="_x0000_s13323"/>
                </a:ext>
                <a:ext uri="{FF2B5EF4-FFF2-40B4-BE49-F238E27FC236}">
                  <a16:creationId xmlns:a16="http://schemas.microsoft.com/office/drawing/2014/main" id="{00000000-0008-0000-07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3324" name="Vervolgkeuzelijst 73" hidden="1">
              <a:extLst>
                <a:ext uri="{63B3BB69-23CF-44E3-9099-C40C66FF867C}">
                  <a14:compatExt spid="_x0000_s13324"/>
                </a:ext>
                <a:ext uri="{FF2B5EF4-FFF2-40B4-BE49-F238E27FC236}">
                  <a16:creationId xmlns:a16="http://schemas.microsoft.com/office/drawing/2014/main" id="{00000000-0008-0000-07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3325" name="Vervolgkeuzelijst 74" hidden="1">
              <a:extLst>
                <a:ext uri="{63B3BB69-23CF-44E3-9099-C40C66FF867C}">
                  <a14:compatExt spid="_x0000_s13325"/>
                </a:ext>
                <a:ext uri="{FF2B5EF4-FFF2-40B4-BE49-F238E27FC236}">
                  <a16:creationId xmlns:a16="http://schemas.microsoft.com/office/drawing/2014/main" id="{00000000-0008-0000-07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3326" name="Selectievakje 83" hidden="1">
              <a:extLst>
                <a:ext uri="{63B3BB69-23CF-44E3-9099-C40C66FF867C}">
                  <a14:compatExt spid="_x0000_s13326"/>
                </a:ext>
                <a:ext uri="{FF2B5EF4-FFF2-40B4-BE49-F238E27FC236}">
                  <a16:creationId xmlns:a16="http://schemas.microsoft.com/office/drawing/2014/main" id="{00000000-0008-0000-07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3327" name="Selectievakje 84" hidden="1">
              <a:extLst>
                <a:ext uri="{63B3BB69-23CF-44E3-9099-C40C66FF867C}">
                  <a14:compatExt spid="_x0000_s13327"/>
                </a:ext>
                <a:ext uri="{FF2B5EF4-FFF2-40B4-BE49-F238E27FC236}">
                  <a16:creationId xmlns:a16="http://schemas.microsoft.com/office/drawing/2014/main" id="{00000000-0008-0000-07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3328" name="Selectievakje 86" hidden="1">
              <a:extLst>
                <a:ext uri="{63B3BB69-23CF-44E3-9099-C40C66FF867C}">
                  <a14:compatExt spid="_x0000_s13328"/>
                </a:ext>
                <a:ext uri="{FF2B5EF4-FFF2-40B4-BE49-F238E27FC236}">
                  <a16:creationId xmlns:a16="http://schemas.microsoft.com/office/drawing/2014/main" id="{00000000-0008-0000-07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3329" name="Selectievakje 87" hidden="1">
              <a:extLst>
                <a:ext uri="{63B3BB69-23CF-44E3-9099-C40C66FF867C}">
                  <a14:compatExt spid="_x0000_s13329"/>
                </a:ext>
                <a:ext uri="{FF2B5EF4-FFF2-40B4-BE49-F238E27FC236}">
                  <a16:creationId xmlns:a16="http://schemas.microsoft.com/office/drawing/2014/main" id="{00000000-0008-0000-07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3330" name="Selectievakje 93" hidden="1">
              <a:extLst>
                <a:ext uri="{63B3BB69-23CF-44E3-9099-C40C66FF867C}">
                  <a14:compatExt spid="_x0000_s13330"/>
                </a:ext>
                <a:ext uri="{FF2B5EF4-FFF2-40B4-BE49-F238E27FC236}">
                  <a16:creationId xmlns:a16="http://schemas.microsoft.com/office/drawing/2014/main" id="{00000000-0008-0000-07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3331" name="Selectievakje 94" hidden="1">
              <a:extLst>
                <a:ext uri="{63B3BB69-23CF-44E3-9099-C40C66FF867C}">
                  <a14:compatExt spid="_x0000_s13331"/>
                </a:ext>
                <a:ext uri="{FF2B5EF4-FFF2-40B4-BE49-F238E27FC236}">
                  <a16:creationId xmlns:a16="http://schemas.microsoft.com/office/drawing/2014/main" id="{00000000-0008-0000-07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3332" name="Selectievakje 95" hidden="1">
              <a:extLst>
                <a:ext uri="{63B3BB69-23CF-44E3-9099-C40C66FF867C}">
                  <a14:compatExt spid="_x0000_s13332"/>
                </a:ext>
                <a:ext uri="{FF2B5EF4-FFF2-40B4-BE49-F238E27FC236}">
                  <a16:creationId xmlns:a16="http://schemas.microsoft.com/office/drawing/2014/main" id="{00000000-0008-0000-07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3333" name="Vervolgkeuzelijst 110" hidden="1">
              <a:extLst>
                <a:ext uri="{63B3BB69-23CF-44E3-9099-C40C66FF867C}">
                  <a14:compatExt spid="_x0000_s13333"/>
                </a:ext>
                <a:ext uri="{FF2B5EF4-FFF2-40B4-BE49-F238E27FC236}">
                  <a16:creationId xmlns:a16="http://schemas.microsoft.com/office/drawing/2014/main" id="{00000000-0008-0000-07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3334" name="Selectievakje 120" hidden="1">
              <a:extLst>
                <a:ext uri="{63B3BB69-23CF-44E3-9099-C40C66FF867C}">
                  <a14:compatExt spid="_x0000_s13334"/>
                </a:ext>
                <a:ext uri="{FF2B5EF4-FFF2-40B4-BE49-F238E27FC236}">
                  <a16:creationId xmlns:a16="http://schemas.microsoft.com/office/drawing/2014/main" id="{00000000-0008-0000-07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3335" name="Selectievakje 121" hidden="1">
              <a:extLst>
                <a:ext uri="{63B3BB69-23CF-44E3-9099-C40C66FF867C}">
                  <a14:compatExt spid="_x0000_s13335"/>
                </a:ext>
                <a:ext uri="{FF2B5EF4-FFF2-40B4-BE49-F238E27FC236}">
                  <a16:creationId xmlns:a16="http://schemas.microsoft.com/office/drawing/2014/main" id="{00000000-0008-0000-07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3336" name="Selectievakje 122" hidden="1">
              <a:extLst>
                <a:ext uri="{63B3BB69-23CF-44E3-9099-C40C66FF867C}">
                  <a14:compatExt spid="_x0000_s13336"/>
                </a:ext>
                <a:ext uri="{FF2B5EF4-FFF2-40B4-BE49-F238E27FC236}">
                  <a16:creationId xmlns:a16="http://schemas.microsoft.com/office/drawing/2014/main" id="{00000000-0008-0000-07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3337" name="Selectievakje 123" hidden="1">
              <a:extLst>
                <a:ext uri="{63B3BB69-23CF-44E3-9099-C40C66FF867C}">
                  <a14:compatExt spid="_x0000_s13337"/>
                </a:ext>
                <a:ext uri="{FF2B5EF4-FFF2-40B4-BE49-F238E27FC236}">
                  <a16:creationId xmlns:a16="http://schemas.microsoft.com/office/drawing/2014/main" id="{00000000-0008-0000-0700-00001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3338" name="Selectievakje 125" hidden="1">
              <a:extLst>
                <a:ext uri="{63B3BB69-23CF-44E3-9099-C40C66FF867C}">
                  <a14:compatExt spid="_x0000_s13338"/>
                </a:ext>
                <a:ext uri="{FF2B5EF4-FFF2-40B4-BE49-F238E27FC236}">
                  <a16:creationId xmlns:a16="http://schemas.microsoft.com/office/drawing/2014/main" id="{00000000-0008-0000-0700-00001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3339" name="Selectievakje 128" hidden="1">
              <a:extLst>
                <a:ext uri="{63B3BB69-23CF-44E3-9099-C40C66FF867C}">
                  <a14:compatExt spid="_x0000_s13339"/>
                </a:ext>
                <a:ext uri="{FF2B5EF4-FFF2-40B4-BE49-F238E27FC236}">
                  <a16:creationId xmlns:a16="http://schemas.microsoft.com/office/drawing/2014/main" id="{00000000-0008-0000-0700-00001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3340" name="Selectievakje 129" hidden="1">
              <a:extLst>
                <a:ext uri="{63B3BB69-23CF-44E3-9099-C40C66FF867C}">
                  <a14:compatExt spid="_x0000_s13340"/>
                </a:ext>
                <a:ext uri="{FF2B5EF4-FFF2-40B4-BE49-F238E27FC236}">
                  <a16:creationId xmlns:a16="http://schemas.microsoft.com/office/drawing/2014/main" id="{00000000-0008-0000-0700-00001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3341" name="Vervolgkeuzelijst 130" hidden="1">
              <a:extLst>
                <a:ext uri="{63B3BB69-23CF-44E3-9099-C40C66FF867C}">
                  <a14:compatExt spid="_x0000_s13341"/>
                </a:ext>
                <a:ext uri="{FF2B5EF4-FFF2-40B4-BE49-F238E27FC236}">
                  <a16:creationId xmlns:a16="http://schemas.microsoft.com/office/drawing/2014/main" id="{00000000-0008-0000-07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3342" name="Selectievakje 153" hidden="1">
              <a:extLst>
                <a:ext uri="{63B3BB69-23CF-44E3-9099-C40C66FF867C}">
                  <a14:compatExt spid="_x0000_s13342"/>
                </a:ext>
                <a:ext uri="{FF2B5EF4-FFF2-40B4-BE49-F238E27FC236}">
                  <a16:creationId xmlns:a16="http://schemas.microsoft.com/office/drawing/2014/main" id="{00000000-0008-0000-0700-00001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3343" name="Selectievakje 154" hidden="1">
              <a:extLst>
                <a:ext uri="{63B3BB69-23CF-44E3-9099-C40C66FF867C}">
                  <a14:compatExt spid="_x0000_s13343"/>
                </a:ext>
                <a:ext uri="{FF2B5EF4-FFF2-40B4-BE49-F238E27FC236}">
                  <a16:creationId xmlns:a16="http://schemas.microsoft.com/office/drawing/2014/main" id="{00000000-0008-0000-0700-00001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3344" name="Selectievakje 155" hidden="1">
              <a:extLst>
                <a:ext uri="{63B3BB69-23CF-44E3-9099-C40C66FF867C}">
                  <a14:compatExt spid="_x0000_s13344"/>
                </a:ext>
                <a:ext uri="{FF2B5EF4-FFF2-40B4-BE49-F238E27FC236}">
                  <a16:creationId xmlns:a16="http://schemas.microsoft.com/office/drawing/2014/main" id="{00000000-0008-0000-0700-00002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3345" name="Selectievakje 156" hidden="1">
              <a:extLst>
                <a:ext uri="{63B3BB69-23CF-44E3-9099-C40C66FF867C}">
                  <a14:compatExt spid="_x0000_s13345"/>
                </a:ext>
                <a:ext uri="{FF2B5EF4-FFF2-40B4-BE49-F238E27FC236}">
                  <a16:creationId xmlns:a16="http://schemas.microsoft.com/office/drawing/2014/main" id="{00000000-0008-0000-0700-00002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3346" name="Vervolgkeuzelijst 159" hidden="1">
              <a:extLst>
                <a:ext uri="{63B3BB69-23CF-44E3-9099-C40C66FF867C}">
                  <a14:compatExt spid="_x0000_s13346"/>
                </a:ext>
                <a:ext uri="{FF2B5EF4-FFF2-40B4-BE49-F238E27FC236}">
                  <a16:creationId xmlns:a16="http://schemas.microsoft.com/office/drawing/2014/main" id="{00000000-0008-0000-07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3347" name="Vervolgkeuzelijst 160" hidden="1">
              <a:extLst>
                <a:ext uri="{63B3BB69-23CF-44E3-9099-C40C66FF867C}">
                  <a14:compatExt spid="_x0000_s13347"/>
                </a:ext>
                <a:ext uri="{FF2B5EF4-FFF2-40B4-BE49-F238E27FC236}">
                  <a16:creationId xmlns:a16="http://schemas.microsoft.com/office/drawing/2014/main" id="{00000000-0008-0000-07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3348" name="Selectievakje 150" descr="Ja, onder voorwaarden" hidden="1">
              <a:extLst>
                <a:ext uri="{63B3BB69-23CF-44E3-9099-C40C66FF867C}">
                  <a14:compatExt spid="_x0000_s13348"/>
                </a:ext>
                <a:ext uri="{FF2B5EF4-FFF2-40B4-BE49-F238E27FC236}">
                  <a16:creationId xmlns:a16="http://schemas.microsoft.com/office/drawing/2014/main" id="{00000000-0008-0000-0700-00002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3349" name="Selectievakje 151" hidden="1">
              <a:extLst>
                <a:ext uri="{63B3BB69-23CF-44E3-9099-C40C66FF867C}">
                  <a14:compatExt spid="_x0000_s13349"/>
                </a:ext>
                <a:ext uri="{FF2B5EF4-FFF2-40B4-BE49-F238E27FC236}">
                  <a16:creationId xmlns:a16="http://schemas.microsoft.com/office/drawing/2014/main" id="{00000000-0008-0000-0700-00002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3350" name="Check Box 38" hidden="1">
              <a:extLst>
                <a:ext uri="{63B3BB69-23CF-44E3-9099-C40C66FF867C}">
                  <a14:compatExt spid="_x0000_s13350"/>
                </a:ext>
                <a:ext uri="{FF2B5EF4-FFF2-40B4-BE49-F238E27FC236}">
                  <a16:creationId xmlns:a16="http://schemas.microsoft.com/office/drawing/2014/main" id="{00000000-0008-0000-0700-00002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3351" name="Check Box 39" hidden="1">
              <a:extLst>
                <a:ext uri="{63B3BB69-23CF-44E3-9099-C40C66FF867C}">
                  <a14:compatExt spid="_x0000_s13351"/>
                </a:ext>
                <a:ext uri="{FF2B5EF4-FFF2-40B4-BE49-F238E27FC236}">
                  <a16:creationId xmlns:a16="http://schemas.microsoft.com/office/drawing/2014/main" id="{00000000-0008-0000-0700-00002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3352" name="Check Box 40" hidden="1">
              <a:extLst>
                <a:ext uri="{63B3BB69-23CF-44E3-9099-C40C66FF867C}">
                  <a14:compatExt spid="_x0000_s13352"/>
                </a:ext>
                <a:ext uri="{FF2B5EF4-FFF2-40B4-BE49-F238E27FC236}">
                  <a16:creationId xmlns:a16="http://schemas.microsoft.com/office/drawing/2014/main" id="{00000000-0008-0000-0700-00002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3353" name="Check Box 41" hidden="1">
              <a:extLst>
                <a:ext uri="{63B3BB69-23CF-44E3-9099-C40C66FF867C}">
                  <a14:compatExt spid="_x0000_s13353"/>
                </a:ext>
                <a:ext uri="{FF2B5EF4-FFF2-40B4-BE49-F238E27FC236}">
                  <a16:creationId xmlns:a16="http://schemas.microsoft.com/office/drawing/2014/main" id="{00000000-0008-0000-0700-00002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3354" name="Check Box 42" hidden="1">
              <a:extLst>
                <a:ext uri="{63B3BB69-23CF-44E3-9099-C40C66FF867C}">
                  <a14:compatExt spid="_x0000_s13354"/>
                </a:ext>
                <a:ext uri="{FF2B5EF4-FFF2-40B4-BE49-F238E27FC236}">
                  <a16:creationId xmlns:a16="http://schemas.microsoft.com/office/drawing/2014/main" id="{00000000-0008-0000-0700-00002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3355" name="Check Box 43" hidden="1">
              <a:extLst>
                <a:ext uri="{63B3BB69-23CF-44E3-9099-C40C66FF867C}">
                  <a14:compatExt spid="_x0000_s13355"/>
                </a:ext>
                <a:ext uri="{FF2B5EF4-FFF2-40B4-BE49-F238E27FC236}">
                  <a16:creationId xmlns:a16="http://schemas.microsoft.com/office/drawing/2014/main" id="{00000000-0008-0000-0700-00002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3356" name="Check Box 44" hidden="1">
              <a:extLst>
                <a:ext uri="{63B3BB69-23CF-44E3-9099-C40C66FF867C}">
                  <a14:compatExt spid="_x0000_s13356"/>
                </a:ext>
                <a:ext uri="{FF2B5EF4-FFF2-40B4-BE49-F238E27FC236}">
                  <a16:creationId xmlns:a16="http://schemas.microsoft.com/office/drawing/2014/main" id="{00000000-0008-0000-0700-00002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3357" name="Check Box 45" hidden="1">
              <a:extLst>
                <a:ext uri="{63B3BB69-23CF-44E3-9099-C40C66FF867C}">
                  <a14:compatExt spid="_x0000_s13357"/>
                </a:ext>
                <a:ext uri="{FF2B5EF4-FFF2-40B4-BE49-F238E27FC236}">
                  <a16:creationId xmlns:a16="http://schemas.microsoft.com/office/drawing/2014/main" id="{00000000-0008-0000-0700-00002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07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3359" name="Check Box 47" descr="Yes" hidden="1">
              <a:extLst>
                <a:ext uri="{63B3BB69-23CF-44E3-9099-C40C66FF867C}">
                  <a14:compatExt spid="_x0000_s13359"/>
                </a:ext>
                <a:ext uri="{FF2B5EF4-FFF2-40B4-BE49-F238E27FC236}">
                  <a16:creationId xmlns:a16="http://schemas.microsoft.com/office/drawing/2014/main" id="{00000000-0008-0000-0700-00002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3360" name="Check Box 48" hidden="1">
              <a:extLst>
                <a:ext uri="{63B3BB69-23CF-44E3-9099-C40C66FF867C}">
                  <a14:compatExt spid="_x0000_s13360"/>
                </a:ext>
                <a:ext uri="{FF2B5EF4-FFF2-40B4-BE49-F238E27FC236}">
                  <a16:creationId xmlns:a16="http://schemas.microsoft.com/office/drawing/2014/main" id="{00000000-0008-0000-0700-00003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3361" name="Check Box 49" hidden="1">
              <a:extLst>
                <a:ext uri="{63B3BB69-23CF-44E3-9099-C40C66FF867C}">
                  <a14:compatExt spid="_x0000_s13361"/>
                </a:ext>
                <a:ext uri="{FF2B5EF4-FFF2-40B4-BE49-F238E27FC236}">
                  <a16:creationId xmlns:a16="http://schemas.microsoft.com/office/drawing/2014/main" id="{00000000-0008-0000-0700-00003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3362" name="Check Box 50" hidden="1">
              <a:extLst>
                <a:ext uri="{63B3BB69-23CF-44E3-9099-C40C66FF867C}">
                  <a14:compatExt spid="_x0000_s13362"/>
                </a:ext>
                <a:ext uri="{FF2B5EF4-FFF2-40B4-BE49-F238E27FC236}">
                  <a16:creationId xmlns:a16="http://schemas.microsoft.com/office/drawing/2014/main" id="{00000000-0008-0000-0700-00003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3363" name="Check Box 51" hidden="1">
              <a:extLst>
                <a:ext uri="{63B3BB69-23CF-44E3-9099-C40C66FF867C}">
                  <a14:compatExt spid="_x0000_s13363"/>
                </a:ext>
                <a:ext uri="{FF2B5EF4-FFF2-40B4-BE49-F238E27FC236}">
                  <a16:creationId xmlns:a16="http://schemas.microsoft.com/office/drawing/2014/main" id="{00000000-0008-0000-0700-00003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3364" name="Selectievakje 141" hidden="1">
              <a:extLst>
                <a:ext uri="{63B3BB69-23CF-44E3-9099-C40C66FF867C}">
                  <a14:compatExt spid="_x0000_s13364"/>
                </a:ext>
                <a:ext uri="{FF2B5EF4-FFF2-40B4-BE49-F238E27FC236}">
                  <a16:creationId xmlns:a16="http://schemas.microsoft.com/office/drawing/2014/main" id="{00000000-0008-0000-0700-00003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3365" name="Selectievakje 143" hidden="1">
              <a:extLst>
                <a:ext uri="{63B3BB69-23CF-44E3-9099-C40C66FF867C}">
                  <a14:compatExt spid="_x0000_s13365"/>
                </a:ext>
                <a:ext uri="{FF2B5EF4-FFF2-40B4-BE49-F238E27FC236}">
                  <a16:creationId xmlns:a16="http://schemas.microsoft.com/office/drawing/2014/main" id="{00000000-0008-0000-0700-00003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7409" name="Vervolgkeuzelijst 19"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7410" name="Vervolgkeuzelijst 20"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7411" name="Vervolgkeuzelijst 21"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7412" name="Vervolgkeuzelijst 39" hidden="1">
              <a:extLst>
                <a:ext uri="{63B3BB69-23CF-44E3-9099-C40C66FF867C}">
                  <a14:compatExt spid="_x0000_s17412"/>
                </a:ext>
                <a:ext uri="{FF2B5EF4-FFF2-40B4-BE49-F238E27FC236}">
                  <a16:creationId xmlns:a16="http://schemas.microsoft.com/office/drawing/2014/main" id="{00000000-0008-0000-0800-000004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7413" name="Vervolgkeuzelijst 40" hidden="1">
              <a:extLst>
                <a:ext uri="{63B3BB69-23CF-44E3-9099-C40C66FF867C}">
                  <a14:compatExt spid="_x0000_s17413"/>
                </a:ext>
                <a:ext uri="{FF2B5EF4-FFF2-40B4-BE49-F238E27FC236}">
                  <a16:creationId xmlns:a16="http://schemas.microsoft.com/office/drawing/2014/main" id="{00000000-0008-0000-0800-000005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7414" name="Vervolgkeuzelijst 41" hidden="1">
              <a:extLst>
                <a:ext uri="{63B3BB69-23CF-44E3-9099-C40C66FF867C}">
                  <a14:compatExt spid="_x0000_s17414"/>
                </a:ext>
                <a:ext uri="{FF2B5EF4-FFF2-40B4-BE49-F238E27FC236}">
                  <a16:creationId xmlns:a16="http://schemas.microsoft.com/office/drawing/2014/main" id="{00000000-0008-0000-0800-000006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7415" name="Vervolgkeuzelijst 52" hidden="1">
              <a:extLst>
                <a:ext uri="{63B3BB69-23CF-44E3-9099-C40C66FF867C}">
                  <a14:compatExt spid="_x0000_s17415"/>
                </a:ext>
                <a:ext uri="{FF2B5EF4-FFF2-40B4-BE49-F238E27FC236}">
                  <a16:creationId xmlns:a16="http://schemas.microsoft.com/office/drawing/2014/main" id="{00000000-0008-0000-0800-000007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7416" name="Vervolgkeuzelijst 53" hidden="1">
              <a:extLst>
                <a:ext uri="{63B3BB69-23CF-44E3-9099-C40C66FF867C}">
                  <a14:compatExt spid="_x0000_s17416"/>
                </a:ext>
                <a:ext uri="{FF2B5EF4-FFF2-40B4-BE49-F238E27FC236}">
                  <a16:creationId xmlns:a16="http://schemas.microsoft.com/office/drawing/2014/main" id="{00000000-0008-0000-0800-000008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7417" name="Vervolgkeuzelijst 54" hidden="1">
              <a:extLst>
                <a:ext uri="{63B3BB69-23CF-44E3-9099-C40C66FF867C}">
                  <a14:compatExt spid="_x0000_s17417"/>
                </a:ext>
                <a:ext uri="{FF2B5EF4-FFF2-40B4-BE49-F238E27FC236}">
                  <a16:creationId xmlns:a16="http://schemas.microsoft.com/office/drawing/2014/main" id="{00000000-0008-0000-0800-000009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7418" name="Vervolgkeuzelijst 67" hidden="1">
              <a:extLst>
                <a:ext uri="{63B3BB69-23CF-44E3-9099-C40C66FF867C}">
                  <a14:compatExt spid="_x0000_s17418"/>
                </a:ext>
                <a:ext uri="{FF2B5EF4-FFF2-40B4-BE49-F238E27FC236}">
                  <a16:creationId xmlns:a16="http://schemas.microsoft.com/office/drawing/2014/main" id="{00000000-0008-0000-0800-00000A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7419" name="Vervolgkeuzelijst 69" hidden="1">
              <a:extLst>
                <a:ext uri="{63B3BB69-23CF-44E3-9099-C40C66FF867C}">
                  <a14:compatExt spid="_x0000_s17419"/>
                </a:ext>
                <a:ext uri="{FF2B5EF4-FFF2-40B4-BE49-F238E27FC236}">
                  <a16:creationId xmlns:a16="http://schemas.microsoft.com/office/drawing/2014/main" id="{00000000-0008-0000-0800-00000B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7420" name="Vervolgkeuzelijst 73" hidden="1">
              <a:extLst>
                <a:ext uri="{63B3BB69-23CF-44E3-9099-C40C66FF867C}">
                  <a14:compatExt spid="_x0000_s17420"/>
                </a:ext>
                <a:ext uri="{FF2B5EF4-FFF2-40B4-BE49-F238E27FC236}">
                  <a16:creationId xmlns:a16="http://schemas.microsoft.com/office/drawing/2014/main" id="{00000000-0008-0000-0800-00000C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7421" name="Vervolgkeuzelijst 74" hidden="1">
              <a:extLst>
                <a:ext uri="{63B3BB69-23CF-44E3-9099-C40C66FF867C}">
                  <a14:compatExt spid="_x0000_s17421"/>
                </a:ext>
                <a:ext uri="{FF2B5EF4-FFF2-40B4-BE49-F238E27FC236}">
                  <a16:creationId xmlns:a16="http://schemas.microsoft.com/office/drawing/2014/main" id="{00000000-0008-0000-0800-00000D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7422" name="Selectievakje 83" hidden="1">
              <a:extLst>
                <a:ext uri="{63B3BB69-23CF-44E3-9099-C40C66FF867C}">
                  <a14:compatExt spid="_x0000_s17422"/>
                </a:ext>
                <a:ext uri="{FF2B5EF4-FFF2-40B4-BE49-F238E27FC236}">
                  <a16:creationId xmlns:a16="http://schemas.microsoft.com/office/drawing/2014/main" id="{00000000-0008-0000-0800-00000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7423" name="Selectievakje 84" hidden="1">
              <a:extLst>
                <a:ext uri="{63B3BB69-23CF-44E3-9099-C40C66FF867C}">
                  <a14:compatExt spid="_x0000_s17423"/>
                </a:ext>
                <a:ext uri="{FF2B5EF4-FFF2-40B4-BE49-F238E27FC236}">
                  <a16:creationId xmlns:a16="http://schemas.microsoft.com/office/drawing/2014/main" id="{00000000-0008-0000-0800-00000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7424" name="Selectievakje 86" hidden="1">
              <a:extLst>
                <a:ext uri="{63B3BB69-23CF-44E3-9099-C40C66FF867C}">
                  <a14:compatExt spid="_x0000_s17424"/>
                </a:ext>
                <a:ext uri="{FF2B5EF4-FFF2-40B4-BE49-F238E27FC236}">
                  <a16:creationId xmlns:a16="http://schemas.microsoft.com/office/drawing/2014/main" id="{00000000-0008-0000-0800-00001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7425" name="Selectievakje 87" hidden="1">
              <a:extLst>
                <a:ext uri="{63B3BB69-23CF-44E3-9099-C40C66FF867C}">
                  <a14:compatExt spid="_x0000_s17425"/>
                </a:ext>
                <a:ext uri="{FF2B5EF4-FFF2-40B4-BE49-F238E27FC236}">
                  <a16:creationId xmlns:a16="http://schemas.microsoft.com/office/drawing/2014/main" id="{00000000-0008-0000-0800-00001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7426" name="Selectievakje 93" hidden="1">
              <a:extLst>
                <a:ext uri="{63B3BB69-23CF-44E3-9099-C40C66FF867C}">
                  <a14:compatExt spid="_x0000_s17426"/>
                </a:ext>
                <a:ext uri="{FF2B5EF4-FFF2-40B4-BE49-F238E27FC236}">
                  <a16:creationId xmlns:a16="http://schemas.microsoft.com/office/drawing/2014/main" id="{00000000-0008-0000-0800-00001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7427" name="Selectievakje 94" hidden="1">
              <a:extLst>
                <a:ext uri="{63B3BB69-23CF-44E3-9099-C40C66FF867C}">
                  <a14:compatExt spid="_x0000_s17427"/>
                </a:ext>
                <a:ext uri="{FF2B5EF4-FFF2-40B4-BE49-F238E27FC236}">
                  <a16:creationId xmlns:a16="http://schemas.microsoft.com/office/drawing/2014/main" id="{00000000-0008-0000-0800-00001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7428" name="Selectievakje 95" hidden="1">
              <a:extLst>
                <a:ext uri="{63B3BB69-23CF-44E3-9099-C40C66FF867C}">
                  <a14:compatExt spid="_x0000_s17428"/>
                </a:ext>
                <a:ext uri="{FF2B5EF4-FFF2-40B4-BE49-F238E27FC236}">
                  <a16:creationId xmlns:a16="http://schemas.microsoft.com/office/drawing/2014/main" id="{00000000-0008-0000-0800-00001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7429" name="Vervolgkeuzelijst 110" hidden="1">
              <a:extLst>
                <a:ext uri="{63B3BB69-23CF-44E3-9099-C40C66FF867C}">
                  <a14:compatExt spid="_x0000_s17429"/>
                </a:ext>
                <a:ext uri="{FF2B5EF4-FFF2-40B4-BE49-F238E27FC236}">
                  <a16:creationId xmlns:a16="http://schemas.microsoft.com/office/drawing/2014/main" id="{00000000-0008-0000-0800-000015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7430" name="Selectievakje 120" hidden="1">
              <a:extLst>
                <a:ext uri="{63B3BB69-23CF-44E3-9099-C40C66FF867C}">
                  <a14:compatExt spid="_x0000_s17430"/>
                </a:ext>
                <a:ext uri="{FF2B5EF4-FFF2-40B4-BE49-F238E27FC236}">
                  <a16:creationId xmlns:a16="http://schemas.microsoft.com/office/drawing/2014/main" id="{00000000-0008-0000-0800-00001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7431" name="Selectievakje 121" hidden="1">
              <a:extLst>
                <a:ext uri="{63B3BB69-23CF-44E3-9099-C40C66FF867C}">
                  <a14:compatExt spid="_x0000_s17431"/>
                </a:ext>
                <a:ext uri="{FF2B5EF4-FFF2-40B4-BE49-F238E27FC236}">
                  <a16:creationId xmlns:a16="http://schemas.microsoft.com/office/drawing/2014/main" id="{00000000-0008-0000-0800-00001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7432" name="Selectievakje 122" hidden="1">
              <a:extLst>
                <a:ext uri="{63B3BB69-23CF-44E3-9099-C40C66FF867C}">
                  <a14:compatExt spid="_x0000_s17432"/>
                </a:ext>
                <a:ext uri="{FF2B5EF4-FFF2-40B4-BE49-F238E27FC236}">
                  <a16:creationId xmlns:a16="http://schemas.microsoft.com/office/drawing/2014/main" id="{00000000-0008-0000-0800-00001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7433" name="Selectievakje 123" hidden="1">
              <a:extLst>
                <a:ext uri="{63B3BB69-23CF-44E3-9099-C40C66FF867C}">
                  <a14:compatExt spid="_x0000_s17433"/>
                </a:ext>
                <a:ext uri="{FF2B5EF4-FFF2-40B4-BE49-F238E27FC236}">
                  <a16:creationId xmlns:a16="http://schemas.microsoft.com/office/drawing/2014/main" id="{00000000-0008-0000-0800-00001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7434" name="Selectievakje 125" hidden="1">
              <a:extLst>
                <a:ext uri="{63B3BB69-23CF-44E3-9099-C40C66FF867C}">
                  <a14:compatExt spid="_x0000_s17434"/>
                </a:ext>
                <a:ext uri="{FF2B5EF4-FFF2-40B4-BE49-F238E27FC236}">
                  <a16:creationId xmlns:a16="http://schemas.microsoft.com/office/drawing/2014/main" id="{00000000-0008-0000-0800-00001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7435" name="Selectievakje 128" hidden="1">
              <a:extLst>
                <a:ext uri="{63B3BB69-23CF-44E3-9099-C40C66FF867C}">
                  <a14:compatExt spid="_x0000_s17435"/>
                </a:ext>
                <a:ext uri="{FF2B5EF4-FFF2-40B4-BE49-F238E27FC236}">
                  <a16:creationId xmlns:a16="http://schemas.microsoft.com/office/drawing/2014/main" id="{00000000-0008-0000-0800-00001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7436" name="Selectievakje 129" hidden="1">
              <a:extLst>
                <a:ext uri="{63B3BB69-23CF-44E3-9099-C40C66FF867C}">
                  <a14:compatExt spid="_x0000_s17436"/>
                </a:ext>
                <a:ext uri="{FF2B5EF4-FFF2-40B4-BE49-F238E27FC236}">
                  <a16:creationId xmlns:a16="http://schemas.microsoft.com/office/drawing/2014/main" id="{00000000-0008-0000-0800-00001C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7437" name="Vervolgkeuzelijst 130" hidden="1">
              <a:extLst>
                <a:ext uri="{63B3BB69-23CF-44E3-9099-C40C66FF867C}">
                  <a14:compatExt spid="_x0000_s17437"/>
                </a:ext>
                <a:ext uri="{FF2B5EF4-FFF2-40B4-BE49-F238E27FC236}">
                  <a16:creationId xmlns:a16="http://schemas.microsoft.com/office/drawing/2014/main" id="{00000000-0008-0000-0800-00001D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7438" name="Selectievakje 153" hidden="1">
              <a:extLst>
                <a:ext uri="{63B3BB69-23CF-44E3-9099-C40C66FF867C}">
                  <a14:compatExt spid="_x0000_s17438"/>
                </a:ext>
                <a:ext uri="{FF2B5EF4-FFF2-40B4-BE49-F238E27FC236}">
                  <a16:creationId xmlns:a16="http://schemas.microsoft.com/office/drawing/2014/main" id="{00000000-0008-0000-0800-00001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7439" name="Selectievakje 154" hidden="1">
              <a:extLst>
                <a:ext uri="{63B3BB69-23CF-44E3-9099-C40C66FF867C}">
                  <a14:compatExt spid="_x0000_s17439"/>
                </a:ext>
                <a:ext uri="{FF2B5EF4-FFF2-40B4-BE49-F238E27FC236}">
                  <a16:creationId xmlns:a16="http://schemas.microsoft.com/office/drawing/2014/main" id="{00000000-0008-0000-0800-00001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7440" name="Selectievakje 155" hidden="1">
              <a:extLst>
                <a:ext uri="{63B3BB69-23CF-44E3-9099-C40C66FF867C}">
                  <a14:compatExt spid="_x0000_s17440"/>
                </a:ext>
                <a:ext uri="{FF2B5EF4-FFF2-40B4-BE49-F238E27FC236}">
                  <a16:creationId xmlns:a16="http://schemas.microsoft.com/office/drawing/2014/main" id="{00000000-0008-0000-0800-00002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7441" name="Selectievakje 156" hidden="1">
              <a:extLst>
                <a:ext uri="{63B3BB69-23CF-44E3-9099-C40C66FF867C}">
                  <a14:compatExt spid="_x0000_s17441"/>
                </a:ext>
                <a:ext uri="{FF2B5EF4-FFF2-40B4-BE49-F238E27FC236}">
                  <a16:creationId xmlns:a16="http://schemas.microsoft.com/office/drawing/2014/main" id="{00000000-0008-0000-0800-00002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7442" name="Vervolgkeuzelijst 159" hidden="1">
              <a:extLst>
                <a:ext uri="{63B3BB69-23CF-44E3-9099-C40C66FF867C}">
                  <a14:compatExt spid="_x0000_s17442"/>
                </a:ext>
                <a:ext uri="{FF2B5EF4-FFF2-40B4-BE49-F238E27FC236}">
                  <a16:creationId xmlns:a16="http://schemas.microsoft.com/office/drawing/2014/main" id="{00000000-0008-0000-0800-00002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7443" name="Vervolgkeuzelijst 160" hidden="1">
              <a:extLst>
                <a:ext uri="{63B3BB69-23CF-44E3-9099-C40C66FF867C}">
                  <a14:compatExt spid="_x0000_s17443"/>
                </a:ext>
                <a:ext uri="{FF2B5EF4-FFF2-40B4-BE49-F238E27FC236}">
                  <a16:creationId xmlns:a16="http://schemas.microsoft.com/office/drawing/2014/main" id="{00000000-0008-0000-0800-00002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7444" name="Selectievakje 150" descr="Ja, onder voorwaarden" hidden="1">
              <a:extLst>
                <a:ext uri="{63B3BB69-23CF-44E3-9099-C40C66FF867C}">
                  <a14:compatExt spid="_x0000_s17444"/>
                </a:ext>
                <a:ext uri="{FF2B5EF4-FFF2-40B4-BE49-F238E27FC236}">
                  <a16:creationId xmlns:a16="http://schemas.microsoft.com/office/drawing/2014/main" id="{00000000-0008-0000-0800-00002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7445" name="Selectievakje 151" hidden="1">
              <a:extLst>
                <a:ext uri="{63B3BB69-23CF-44E3-9099-C40C66FF867C}">
                  <a14:compatExt spid="_x0000_s17445"/>
                </a:ext>
                <a:ext uri="{FF2B5EF4-FFF2-40B4-BE49-F238E27FC236}">
                  <a16:creationId xmlns:a16="http://schemas.microsoft.com/office/drawing/2014/main" id="{00000000-0008-0000-0800-00002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7446" name="Check Box 38" hidden="1">
              <a:extLst>
                <a:ext uri="{63B3BB69-23CF-44E3-9099-C40C66FF867C}">
                  <a14:compatExt spid="_x0000_s17446"/>
                </a:ext>
                <a:ext uri="{FF2B5EF4-FFF2-40B4-BE49-F238E27FC236}">
                  <a16:creationId xmlns:a16="http://schemas.microsoft.com/office/drawing/2014/main" id="{00000000-0008-0000-0800-00002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7447" name="Check Box 39" hidden="1">
              <a:extLst>
                <a:ext uri="{63B3BB69-23CF-44E3-9099-C40C66FF867C}">
                  <a14:compatExt spid="_x0000_s17447"/>
                </a:ext>
                <a:ext uri="{FF2B5EF4-FFF2-40B4-BE49-F238E27FC236}">
                  <a16:creationId xmlns:a16="http://schemas.microsoft.com/office/drawing/2014/main" id="{00000000-0008-0000-0800-00002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7448" name="Check Box 40" hidden="1">
              <a:extLst>
                <a:ext uri="{63B3BB69-23CF-44E3-9099-C40C66FF867C}">
                  <a14:compatExt spid="_x0000_s17448"/>
                </a:ext>
                <a:ext uri="{FF2B5EF4-FFF2-40B4-BE49-F238E27FC236}">
                  <a16:creationId xmlns:a16="http://schemas.microsoft.com/office/drawing/2014/main" id="{00000000-0008-0000-0800-00002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7449" name="Check Box 41" hidden="1">
              <a:extLst>
                <a:ext uri="{63B3BB69-23CF-44E3-9099-C40C66FF867C}">
                  <a14:compatExt spid="_x0000_s17449"/>
                </a:ext>
                <a:ext uri="{FF2B5EF4-FFF2-40B4-BE49-F238E27FC236}">
                  <a16:creationId xmlns:a16="http://schemas.microsoft.com/office/drawing/2014/main" id="{00000000-0008-0000-0800-00002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7450" name="Check Box 42" hidden="1">
              <a:extLst>
                <a:ext uri="{63B3BB69-23CF-44E3-9099-C40C66FF867C}">
                  <a14:compatExt spid="_x0000_s17450"/>
                </a:ext>
                <a:ext uri="{FF2B5EF4-FFF2-40B4-BE49-F238E27FC236}">
                  <a16:creationId xmlns:a16="http://schemas.microsoft.com/office/drawing/2014/main" id="{00000000-0008-0000-0800-00002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7451" name="Check Box 43" hidden="1">
              <a:extLst>
                <a:ext uri="{63B3BB69-23CF-44E3-9099-C40C66FF867C}">
                  <a14:compatExt spid="_x0000_s17451"/>
                </a:ext>
                <a:ext uri="{FF2B5EF4-FFF2-40B4-BE49-F238E27FC236}">
                  <a16:creationId xmlns:a16="http://schemas.microsoft.com/office/drawing/2014/main" id="{00000000-0008-0000-0800-00002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7452" name="Check Box 44" hidden="1">
              <a:extLst>
                <a:ext uri="{63B3BB69-23CF-44E3-9099-C40C66FF867C}">
                  <a14:compatExt spid="_x0000_s17452"/>
                </a:ext>
                <a:ext uri="{FF2B5EF4-FFF2-40B4-BE49-F238E27FC236}">
                  <a16:creationId xmlns:a16="http://schemas.microsoft.com/office/drawing/2014/main" id="{00000000-0008-0000-0800-00002C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7453" name="Check Box 45" hidden="1">
              <a:extLst>
                <a:ext uri="{63B3BB69-23CF-44E3-9099-C40C66FF867C}">
                  <a14:compatExt spid="_x0000_s17453"/>
                </a:ext>
                <a:ext uri="{FF2B5EF4-FFF2-40B4-BE49-F238E27FC236}">
                  <a16:creationId xmlns:a16="http://schemas.microsoft.com/office/drawing/2014/main" id="{00000000-0008-0000-0800-00002D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7454" name="Check Box 46" hidden="1">
              <a:extLst>
                <a:ext uri="{63B3BB69-23CF-44E3-9099-C40C66FF867C}">
                  <a14:compatExt spid="_x0000_s17454"/>
                </a:ext>
                <a:ext uri="{FF2B5EF4-FFF2-40B4-BE49-F238E27FC236}">
                  <a16:creationId xmlns:a16="http://schemas.microsoft.com/office/drawing/2014/main" id="{00000000-0008-0000-0800-00002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7455" name="Check Box 47" descr="Yes" hidden="1">
              <a:extLst>
                <a:ext uri="{63B3BB69-23CF-44E3-9099-C40C66FF867C}">
                  <a14:compatExt spid="_x0000_s17455"/>
                </a:ext>
                <a:ext uri="{FF2B5EF4-FFF2-40B4-BE49-F238E27FC236}">
                  <a16:creationId xmlns:a16="http://schemas.microsoft.com/office/drawing/2014/main" id="{00000000-0008-0000-0800-00002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7456" name="Check Box 48" hidden="1">
              <a:extLst>
                <a:ext uri="{63B3BB69-23CF-44E3-9099-C40C66FF867C}">
                  <a14:compatExt spid="_x0000_s17456"/>
                </a:ext>
                <a:ext uri="{FF2B5EF4-FFF2-40B4-BE49-F238E27FC236}">
                  <a16:creationId xmlns:a16="http://schemas.microsoft.com/office/drawing/2014/main" id="{00000000-0008-0000-0800-00003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7457" name="Check Box 49" hidden="1">
              <a:extLst>
                <a:ext uri="{63B3BB69-23CF-44E3-9099-C40C66FF867C}">
                  <a14:compatExt spid="_x0000_s17457"/>
                </a:ext>
                <a:ext uri="{FF2B5EF4-FFF2-40B4-BE49-F238E27FC236}">
                  <a16:creationId xmlns:a16="http://schemas.microsoft.com/office/drawing/2014/main" id="{00000000-0008-0000-0800-00003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7458" name="Check Box 50" hidden="1">
              <a:extLst>
                <a:ext uri="{63B3BB69-23CF-44E3-9099-C40C66FF867C}">
                  <a14:compatExt spid="_x0000_s17458"/>
                </a:ext>
                <a:ext uri="{FF2B5EF4-FFF2-40B4-BE49-F238E27FC236}">
                  <a16:creationId xmlns:a16="http://schemas.microsoft.com/office/drawing/2014/main" id="{00000000-0008-0000-0800-00003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7459" name="Check Box 51" hidden="1">
              <a:extLst>
                <a:ext uri="{63B3BB69-23CF-44E3-9099-C40C66FF867C}">
                  <a14:compatExt spid="_x0000_s17459"/>
                </a:ext>
                <a:ext uri="{FF2B5EF4-FFF2-40B4-BE49-F238E27FC236}">
                  <a16:creationId xmlns:a16="http://schemas.microsoft.com/office/drawing/2014/main" id="{00000000-0008-0000-0800-00003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7460" name="Selectievakje 141" hidden="1">
              <a:extLst>
                <a:ext uri="{63B3BB69-23CF-44E3-9099-C40C66FF867C}">
                  <a14:compatExt spid="_x0000_s17460"/>
                </a:ext>
                <a:ext uri="{FF2B5EF4-FFF2-40B4-BE49-F238E27FC236}">
                  <a16:creationId xmlns:a16="http://schemas.microsoft.com/office/drawing/2014/main" id="{00000000-0008-0000-0800-00003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7461" name="Selectievakje 143" hidden="1">
              <a:extLst>
                <a:ext uri="{63B3BB69-23CF-44E3-9099-C40C66FF867C}">
                  <a14:compatExt spid="_x0000_s17461"/>
                </a:ext>
                <a:ext uri="{FF2B5EF4-FFF2-40B4-BE49-F238E27FC236}">
                  <a16:creationId xmlns:a16="http://schemas.microsoft.com/office/drawing/2014/main" id="{00000000-0008-0000-0800-00003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8433" name="Vervolgkeuzelijst 19" hidden="1">
              <a:extLst>
                <a:ext uri="{63B3BB69-23CF-44E3-9099-C40C66FF867C}">
                  <a14:compatExt spid="_x0000_s18433"/>
                </a:ext>
                <a:ext uri="{FF2B5EF4-FFF2-40B4-BE49-F238E27FC236}">
                  <a16:creationId xmlns:a16="http://schemas.microsoft.com/office/drawing/2014/main" id="{00000000-0008-0000-09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8434" name="Vervolgkeuzelijst 20" hidden="1">
              <a:extLst>
                <a:ext uri="{63B3BB69-23CF-44E3-9099-C40C66FF867C}">
                  <a14:compatExt spid="_x0000_s18434"/>
                </a:ext>
                <a:ext uri="{FF2B5EF4-FFF2-40B4-BE49-F238E27FC236}">
                  <a16:creationId xmlns:a16="http://schemas.microsoft.com/office/drawing/2014/main" id="{00000000-0008-0000-09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8435" name="Vervolgkeuzelijst 21" hidden="1">
              <a:extLst>
                <a:ext uri="{63B3BB69-23CF-44E3-9099-C40C66FF867C}">
                  <a14:compatExt spid="_x0000_s18435"/>
                </a:ext>
                <a:ext uri="{FF2B5EF4-FFF2-40B4-BE49-F238E27FC236}">
                  <a16:creationId xmlns:a16="http://schemas.microsoft.com/office/drawing/2014/main" id="{00000000-0008-0000-09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8436" name="Vervolgkeuzelijst 39" hidden="1">
              <a:extLst>
                <a:ext uri="{63B3BB69-23CF-44E3-9099-C40C66FF867C}">
                  <a14:compatExt spid="_x0000_s18436"/>
                </a:ext>
                <a:ext uri="{FF2B5EF4-FFF2-40B4-BE49-F238E27FC236}">
                  <a16:creationId xmlns:a16="http://schemas.microsoft.com/office/drawing/2014/main" id="{00000000-0008-0000-09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8437" name="Vervolgkeuzelijst 40" hidden="1">
              <a:extLst>
                <a:ext uri="{63B3BB69-23CF-44E3-9099-C40C66FF867C}">
                  <a14:compatExt spid="_x0000_s18437"/>
                </a:ext>
                <a:ext uri="{FF2B5EF4-FFF2-40B4-BE49-F238E27FC236}">
                  <a16:creationId xmlns:a16="http://schemas.microsoft.com/office/drawing/2014/main" id="{00000000-0008-0000-0900-000005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8438" name="Vervolgkeuzelijst 41" hidden="1">
              <a:extLst>
                <a:ext uri="{63B3BB69-23CF-44E3-9099-C40C66FF867C}">
                  <a14:compatExt spid="_x0000_s18438"/>
                </a:ext>
                <a:ext uri="{FF2B5EF4-FFF2-40B4-BE49-F238E27FC236}">
                  <a16:creationId xmlns:a16="http://schemas.microsoft.com/office/drawing/2014/main" id="{00000000-0008-0000-0900-000006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8439" name="Vervolgkeuzelijst 52" hidden="1">
              <a:extLst>
                <a:ext uri="{63B3BB69-23CF-44E3-9099-C40C66FF867C}">
                  <a14:compatExt spid="_x0000_s18439"/>
                </a:ext>
                <a:ext uri="{FF2B5EF4-FFF2-40B4-BE49-F238E27FC236}">
                  <a16:creationId xmlns:a16="http://schemas.microsoft.com/office/drawing/2014/main" id="{00000000-0008-0000-0900-000007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8440" name="Vervolgkeuzelijst 53" hidden="1">
              <a:extLst>
                <a:ext uri="{63B3BB69-23CF-44E3-9099-C40C66FF867C}">
                  <a14:compatExt spid="_x0000_s18440"/>
                </a:ext>
                <a:ext uri="{FF2B5EF4-FFF2-40B4-BE49-F238E27FC236}">
                  <a16:creationId xmlns:a16="http://schemas.microsoft.com/office/drawing/2014/main" id="{00000000-0008-0000-0900-000008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8441" name="Vervolgkeuzelijst 54" hidden="1">
              <a:extLst>
                <a:ext uri="{63B3BB69-23CF-44E3-9099-C40C66FF867C}">
                  <a14:compatExt spid="_x0000_s18441"/>
                </a:ext>
                <a:ext uri="{FF2B5EF4-FFF2-40B4-BE49-F238E27FC236}">
                  <a16:creationId xmlns:a16="http://schemas.microsoft.com/office/drawing/2014/main" id="{00000000-0008-0000-0900-000009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8442" name="Vervolgkeuzelijst 67" hidden="1">
              <a:extLst>
                <a:ext uri="{63B3BB69-23CF-44E3-9099-C40C66FF867C}">
                  <a14:compatExt spid="_x0000_s18442"/>
                </a:ext>
                <a:ext uri="{FF2B5EF4-FFF2-40B4-BE49-F238E27FC236}">
                  <a16:creationId xmlns:a16="http://schemas.microsoft.com/office/drawing/2014/main" id="{00000000-0008-0000-0900-00000A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8443" name="Vervolgkeuzelijst 69" hidden="1">
              <a:extLst>
                <a:ext uri="{63B3BB69-23CF-44E3-9099-C40C66FF867C}">
                  <a14:compatExt spid="_x0000_s18443"/>
                </a:ext>
                <a:ext uri="{FF2B5EF4-FFF2-40B4-BE49-F238E27FC236}">
                  <a16:creationId xmlns:a16="http://schemas.microsoft.com/office/drawing/2014/main" id="{00000000-0008-0000-0900-00000B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8444" name="Vervolgkeuzelijst 73" hidden="1">
              <a:extLst>
                <a:ext uri="{63B3BB69-23CF-44E3-9099-C40C66FF867C}">
                  <a14:compatExt spid="_x0000_s18444"/>
                </a:ext>
                <a:ext uri="{FF2B5EF4-FFF2-40B4-BE49-F238E27FC236}">
                  <a16:creationId xmlns:a16="http://schemas.microsoft.com/office/drawing/2014/main" id="{00000000-0008-0000-0900-00000C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8445" name="Vervolgkeuzelijst 74" hidden="1">
              <a:extLst>
                <a:ext uri="{63B3BB69-23CF-44E3-9099-C40C66FF867C}">
                  <a14:compatExt spid="_x0000_s18445"/>
                </a:ext>
                <a:ext uri="{FF2B5EF4-FFF2-40B4-BE49-F238E27FC236}">
                  <a16:creationId xmlns:a16="http://schemas.microsoft.com/office/drawing/2014/main" id="{00000000-0008-0000-0900-00000D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8446" name="Selectievakje 83" hidden="1">
              <a:extLst>
                <a:ext uri="{63B3BB69-23CF-44E3-9099-C40C66FF867C}">
                  <a14:compatExt spid="_x0000_s18446"/>
                </a:ext>
                <a:ext uri="{FF2B5EF4-FFF2-40B4-BE49-F238E27FC236}">
                  <a16:creationId xmlns:a16="http://schemas.microsoft.com/office/drawing/2014/main" id="{00000000-0008-0000-09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8447" name="Selectievakje 84" hidden="1">
              <a:extLst>
                <a:ext uri="{63B3BB69-23CF-44E3-9099-C40C66FF867C}">
                  <a14:compatExt spid="_x0000_s18447"/>
                </a:ext>
                <a:ext uri="{FF2B5EF4-FFF2-40B4-BE49-F238E27FC236}">
                  <a16:creationId xmlns:a16="http://schemas.microsoft.com/office/drawing/2014/main" id="{00000000-0008-0000-09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8448" name="Selectievakje 86" hidden="1">
              <a:extLst>
                <a:ext uri="{63B3BB69-23CF-44E3-9099-C40C66FF867C}">
                  <a14:compatExt spid="_x0000_s18448"/>
                </a:ext>
                <a:ext uri="{FF2B5EF4-FFF2-40B4-BE49-F238E27FC236}">
                  <a16:creationId xmlns:a16="http://schemas.microsoft.com/office/drawing/2014/main" id="{00000000-0008-0000-09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8449" name="Selectievakje 87" hidden="1">
              <a:extLst>
                <a:ext uri="{63B3BB69-23CF-44E3-9099-C40C66FF867C}">
                  <a14:compatExt spid="_x0000_s18449"/>
                </a:ext>
                <a:ext uri="{FF2B5EF4-FFF2-40B4-BE49-F238E27FC236}">
                  <a16:creationId xmlns:a16="http://schemas.microsoft.com/office/drawing/2014/main" id="{00000000-0008-0000-09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8450" name="Selectievakje 93" hidden="1">
              <a:extLst>
                <a:ext uri="{63B3BB69-23CF-44E3-9099-C40C66FF867C}">
                  <a14:compatExt spid="_x0000_s18450"/>
                </a:ext>
                <a:ext uri="{FF2B5EF4-FFF2-40B4-BE49-F238E27FC236}">
                  <a16:creationId xmlns:a16="http://schemas.microsoft.com/office/drawing/2014/main" id="{00000000-0008-0000-09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8451" name="Selectievakje 94" hidden="1">
              <a:extLst>
                <a:ext uri="{63B3BB69-23CF-44E3-9099-C40C66FF867C}">
                  <a14:compatExt spid="_x0000_s18451"/>
                </a:ext>
                <a:ext uri="{FF2B5EF4-FFF2-40B4-BE49-F238E27FC236}">
                  <a16:creationId xmlns:a16="http://schemas.microsoft.com/office/drawing/2014/main" id="{00000000-0008-0000-09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8452" name="Selectievakje 95" hidden="1">
              <a:extLst>
                <a:ext uri="{63B3BB69-23CF-44E3-9099-C40C66FF867C}">
                  <a14:compatExt spid="_x0000_s18452"/>
                </a:ext>
                <a:ext uri="{FF2B5EF4-FFF2-40B4-BE49-F238E27FC236}">
                  <a16:creationId xmlns:a16="http://schemas.microsoft.com/office/drawing/2014/main" id="{00000000-0008-0000-09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8453" name="Vervolgkeuzelijst 110" hidden="1">
              <a:extLst>
                <a:ext uri="{63B3BB69-23CF-44E3-9099-C40C66FF867C}">
                  <a14:compatExt spid="_x0000_s18453"/>
                </a:ext>
                <a:ext uri="{FF2B5EF4-FFF2-40B4-BE49-F238E27FC236}">
                  <a16:creationId xmlns:a16="http://schemas.microsoft.com/office/drawing/2014/main" id="{00000000-0008-0000-0900-000015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8454" name="Selectievakje 120" hidden="1">
              <a:extLst>
                <a:ext uri="{63B3BB69-23CF-44E3-9099-C40C66FF867C}">
                  <a14:compatExt spid="_x0000_s18454"/>
                </a:ext>
                <a:ext uri="{FF2B5EF4-FFF2-40B4-BE49-F238E27FC236}">
                  <a16:creationId xmlns:a16="http://schemas.microsoft.com/office/drawing/2014/main" id="{00000000-0008-0000-09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8455" name="Selectievakje 121" hidden="1">
              <a:extLst>
                <a:ext uri="{63B3BB69-23CF-44E3-9099-C40C66FF867C}">
                  <a14:compatExt spid="_x0000_s18455"/>
                </a:ext>
                <a:ext uri="{FF2B5EF4-FFF2-40B4-BE49-F238E27FC236}">
                  <a16:creationId xmlns:a16="http://schemas.microsoft.com/office/drawing/2014/main" id="{00000000-0008-0000-09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8456" name="Selectievakje 122" hidden="1">
              <a:extLst>
                <a:ext uri="{63B3BB69-23CF-44E3-9099-C40C66FF867C}">
                  <a14:compatExt spid="_x0000_s18456"/>
                </a:ext>
                <a:ext uri="{FF2B5EF4-FFF2-40B4-BE49-F238E27FC236}">
                  <a16:creationId xmlns:a16="http://schemas.microsoft.com/office/drawing/2014/main" id="{00000000-0008-0000-09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8457" name="Selectievakje 123" hidden="1">
              <a:extLst>
                <a:ext uri="{63B3BB69-23CF-44E3-9099-C40C66FF867C}">
                  <a14:compatExt spid="_x0000_s18457"/>
                </a:ext>
                <a:ext uri="{FF2B5EF4-FFF2-40B4-BE49-F238E27FC236}">
                  <a16:creationId xmlns:a16="http://schemas.microsoft.com/office/drawing/2014/main" id="{00000000-0008-0000-09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8458" name="Selectievakje 125" hidden="1">
              <a:extLst>
                <a:ext uri="{63B3BB69-23CF-44E3-9099-C40C66FF867C}">
                  <a14:compatExt spid="_x0000_s18458"/>
                </a:ext>
                <a:ext uri="{FF2B5EF4-FFF2-40B4-BE49-F238E27FC236}">
                  <a16:creationId xmlns:a16="http://schemas.microsoft.com/office/drawing/2014/main" id="{00000000-0008-0000-09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8459" name="Selectievakje 128" hidden="1">
              <a:extLst>
                <a:ext uri="{63B3BB69-23CF-44E3-9099-C40C66FF867C}">
                  <a14:compatExt spid="_x0000_s18459"/>
                </a:ext>
                <a:ext uri="{FF2B5EF4-FFF2-40B4-BE49-F238E27FC236}">
                  <a16:creationId xmlns:a16="http://schemas.microsoft.com/office/drawing/2014/main" id="{00000000-0008-0000-0900-00001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8460" name="Selectievakje 129" hidden="1">
              <a:extLst>
                <a:ext uri="{63B3BB69-23CF-44E3-9099-C40C66FF867C}">
                  <a14:compatExt spid="_x0000_s18460"/>
                </a:ext>
                <a:ext uri="{FF2B5EF4-FFF2-40B4-BE49-F238E27FC236}">
                  <a16:creationId xmlns:a16="http://schemas.microsoft.com/office/drawing/2014/main" id="{00000000-0008-0000-09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8461" name="Vervolgkeuzelijst 130" hidden="1">
              <a:extLst>
                <a:ext uri="{63B3BB69-23CF-44E3-9099-C40C66FF867C}">
                  <a14:compatExt spid="_x0000_s18461"/>
                </a:ext>
                <a:ext uri="{FF2B5EF4-FFF2-40B4-BE49-F238E27FC236}">
                  <a16:creationId xmlns:a16="http://schemas.microsoft.com/office/drawing/2014/main" id="{00000000-0008-0000-0900-00001D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8462" name="Selectievakje 153" hidden="1">
              <a:extLst>
                <a:ext uri="{63B3BB69-23CF-44E3-9099-C40C66FF867C}">
                  <a14:compatExt spid="_x0000_s18462"/>
                </a:ext>
                <a:ext uri="{FF2B5EF4-FFF2-40B4-BE49-F238E27FC236}">
                  <a16:creationId xmlns:a16="http://schemas.microsoft.com/office/drawing/2014/main" id="{00000000-0008-0000-09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8463" name="Selectievakje 154" hidden="1">
              <a:extLst>
                <a:ext uri="{63B3BB69-23CF-44E3-9099-C40C66FF867C}">
                  <a14:compatExt spid="_x0000_s18463"/>
                </a:ext>
                <a:ext uri="{FF2B5EF4-FFF2-40B4-BE49-F238E27FC236}">
                  <a16:creationId xmlns:a16="http://schemas.microsoft.com/office/drawing/2014/main" id="{00000000-0008-0000-09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8464" name="Selectievakje 155" hidden="1">
              <a:extLst>
                <a:ext uri="{63B3BB69-23CF-44E3-9099-C40C66FF867C}">
                  <a14:compatExt spid="_x0000_s18464"/>
                </a:ext>
                <a:ext uri="{FF2B5EF4-FFF2-40B4-BE49-F238E27FC236}">
                  <a16:creationId xmlns:a16="http://schemas.microsoft.com/office/drawing/2014/main" id="{00000000-0008-0000-09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8465" name="Selectievakje 156" hidden="1">
              <a:extLst>
                <a:ext uri="{63B3BB69-23CF-44E3-9099-C40C66FF867C}">
                  <a14:compatExt spid="_x0000_s18465"/>
                </a:ext>
                <a:ext uri="{FF2B5EF4-FFF2-40B4-BE49-F238E27FC236}">
                  <a16:creationId xmlns:a16="http://schemas.microsoft.com/office/drawing/2014/main" id="{00000000-0008-0000-09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8466" name="Vervolgkeuzelijst 159" hidden="1">
              <a:extLst>
                <a:ext uri="{63B3BB69-23CF-44E3-9099-C40C66FF867C}">
                  <a14:compatExt spid="_x0000_s18466"/>
                </a:ext>
                <a:ext uri="{FF2B5EF4-FFF2-40B4-BE49-F238E27FC236}">
                  <a16:creationId xmlns:a16="http://schemas.microsoft.com/office/drawing/2014/main" id="{00000000-0008-0000-0900-00002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8467" name="Vervolgkeuzelijst 160" hidden="1">
              <a:extLst>
                <a:ext uri="{63B3BB69-23CF-44E3-9099-C40C66FF867C}">
                  <a14:compatExt spid="_x0000_s18467"/>
                </a:ext>
                <a:ext uri="{FF2B5EF4-FFF2-40B4-BE49-F238E27FC236}">
                  <a16:creationId xmlns:a16="http://schemas.microsoft.com/office/drawing/2014/main" id="{00000000-0008-0000-0900-00002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8468" name="Selectievakje 150" descr="Ja, onder voorwaarden" hidden="1">
              <a:extLst>
                <a:ext uri="{63B3BB69-23CF-44E3-9099-C40C66FF867C}">
                  <a14:compatExt spid="_x0000_s18468"/>
                </a:ext>
                <a:ext uri="{FF2B5EF4-FFF2-40B4-BE49-F238E27FC236}">
                  <a16:creationId xmlns:a16="http://schemas.microsoft.com/office/drawing/2014/main" id="{00000000-0008-0000-09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8469" name="Selectievakje 151" hidden="1">
              <a:extLst>
                <a:ext uri="{63B3BB69-23CF-44E3-9099-C40C66FF867C}">
                  <a14:compatExt spid="_x0000_s18469"/>
                </a:ext>
                <a:ext uri="{FF2B5EF4-FFF2-40B4-BE49-F238E27FC236}">
                  <a16:creationId xmlns:a16="http://schemas.microsoft.com/office/drawing/2014/main" id="{00000000-0008-0000-09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9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00000000-0008-0000-0900-00002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8472" name="Check Box 40" hidden="1">
              <a:extLst>
                <a:ext uri="{63B3BB69-23CF-44E3-9099-C40C66FF867C}">
                  <a14:compatExt spid="_x0000_s18472"/>
                </a:ext>
                <a:ext uri="{FF2B5EF4-FFF2-40B4-BE49-F238E27FC236}">
                  <a16:creationId xmlns:a16="http://schemas.microsoft.com/office/drawing/2014/main" id="{00000000-0008-0000-0900-00002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8473" name="Check Box 41" hidden="1">
              <a:extLst>
                <a:ext uri="{63B3BB69-23CF-44E3-9099-C40C66FF867C}">
                  <a14:compatExt spid="_x0000_s18473"/>
                </a:ext>
                <a:ext uri="{FF2B5EF4-FFF2-40B4-BE49-F238E27FC236}">
                  <a16:creationId xmlns:a16="http://schemas.microsoft.com/office/drawing/2014/main" id="{00000000-0008-0000-0900-00002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8474" name="Check Box 42" hidden="1">
              <a:extLst>
                <a:ext uri="{63B3BB69-23CF-44E3-9099-C40C66FF867C}">
                  <a14:compatExt spid="_x0000_s18474"/>
                </a:ext>
                <a:ext uri="{FF2B5EF4-FFF2-40B4-BE49-F238E27FC236}">
                  <a16:creationId xmlns:a16="http://schemas.microsoft.com/office/drawing/2014/main" id="{00000000-0008-0000-0900-00002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8475" name="Check Box 43" hidden="1">
              <a:extLst>
                <a:ext uri="{63B3BB69-23CF-44E3-9099-C40C66FF867C}">
                  <a14:compatExt spid="_x0000_s18475"/>
                </a:ext>
                <a:ext uri="{FF2B5EF4-FFF2-40B4-BE49-F238E27FC236}">
                  <a16:creationId xmlns:a16="http://schemas.microsoft.com/office/drawing/2014/main" id="{00000000-0008-0000-0900-00002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8476" name="Check Box 44" hidden="1">
              <a:extLst>
                <a:ext uri="{63B3BB69-23CF-44E3-9099-C40C66FF867C}">
                  <a14:compatExt spid="_x0000_s18476"/>
                </a:ext>
                <a:ext uri="{FF2B5EF4-FFF2-40B4-BE49-F238E27FC236}">
                  <a16:creationId xmlns:a16="http://schemas.microsoft.com/office/drawing/2014/main" id="{00000000-0008-0000-0900-00002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8477" name="Check Box 45" hidden="1">
              <a:extLst>
                <a:ext uri="{63B3BB69-23CF-44E3-9099-C40C66FF867C}">
                  <a14:compatExt spid="_x0000_s18477"/>
                </a:ext>
                <a:ext uri="{FF2B5EF4-FFF2-40B4-BE49-F238E27FC236}">
                  <a16:creationId xmlns:a16="http://schemas.microsoft.com/office/drawing/2014/main" id="{00000000-0008-0000-0900-00002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8478" name="Check Box 46" hidden="1">
              <a:extLst>
                <a:ext uri="{63B3BB69-23CF-44E3-9099-C40C66FF867C}">
                  <a14:compatExt spid="_x0000_s18478"/>
                </a:ext>
                <a:ext uri="{FF2B5EF4-FFF2-40B4-BE49-F238E27FC236}">
                  <a16:creationId xmlns:a16="http://schemas.microsoft.com/office/drawing/2014/main" id="{00000000-0008-0000-0900-00002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8479" name="Check Box 47" descr="Yes" hidden="1">
              <a:extLst>
                <a:ext uri="{63B3BB69-23CF-44E3-9099-C40C66FF867C}">
                  <a14:compatExt spid="_x0000_s18479"/>
                </a:ext>
                <a:ext uri="{FF2B5EF4-FFF2-40B4-BE49-F238E27FC236}">
                  <a16:creationId xmlns:a16="http://schemas.microsoft.com/office/drawing/2014/main" id="{00000000-0008-0000-0900-00002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8480" name="Check Box 48" hidden="1">
              <a:extLst>
                <a:ext uri="{63B3BB69-23CF-44E3-9099-C40C66FF867C}">
                  <a14:compatExt spid="_x0000_s18480"/>
                </a:ext>
                <a:ext uri="{FF2B5EF4-FFF2-40B4-BE49-F238E27FC236}">
                  <a16:creationId xmlns:a16="http://schemas.microsoft.com/office/drawing/2014/main" id="{00000000-0008-0000-0900-00003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8481" name="Check Box 49" hidden="1">
              <a:extLst>
                <a:ext uri="{63B3BB69-23CF-44E3-9099-C40C66FF867C}">
                  <a14:compatExt spid="_x0000_s18481"/>
                </a:ext>
                <a:ext uri="{FF2B5EF4-FFF2-40B4-BE49-F238E27FC236}">
                  <a16:creationId xmlns:a16="http://schemas.microsoft.com/office/drawing/2014/main" id="{00000000-0008-0000-0900-00003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8482" name="Check Box 50" hidden="1">
              <a:extLst>
                <a:ext uri="{63B3BB69-23CF-44E3-9099-C40C66FF867C}">
                  <a14:compatExt spid="_x0000_s18482"/>
                </a:ext>
                <a:ext uri="{FF2B5EF4-FFF2-40B4-BE49-F238E27FC236}">
                  <a16:creationId xmlns:a16="http://schemas.microsoft.com/office/drawing/2014/main" id="{00000000-0008-0000-0900-00003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8483" name="Check Box 51" hidden="1">
              <a:extLst>
                <a:ext uri="{63B3BB69-23CF-44E3-9099-C40C66FF867C}">
                  <a14:compatExt spid="_x0000_s18483"/>
                </a:ext>
                <a:ext uri="{FF2B5EF4-FFF2-40B4-BE49-F238E27FC236}">
                  <a16:creationId xmlns:a16="http://schemas.microsoft.com/office/drawing/2014/main" id="{00000000-0008-0000-0900-00003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8484" name="Selectievakje 141" hidden="1">
              <a:extLst>
                <a:ext uri="{63B3BB69-23CF-44E3-9099-C40C66FF867C}">
                  <a14:compatExt spid="_x0000_s18484"/>
                </a:ext>
                <a:ext uri="{FF2B5EF4-FFF2-40B4-BE49-F238E27FC236}">
                  <a16:creationId xmlns:a16="http://schemas.microsoft.com/office/drawing/2014/main" id="{00000000-0008-0000-0900-00003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8485" name="Selectievakje 143" hidden="1">
              <a:extLst>
                <a:ext uri="{63B3BB69-23CF-44E3-9099-C40C66FF867C}">
                  <a14:compatExt spid="_x0000_s18485"/>
                </a:ext>
                <a:ext uri="{FF2B5EF4-FFF2-40B4-BE49-F238E27FC236}">
                  <a16:creationId xmlns:a16="http://schemas.microsoft.com/office/drawing/2014/main" id="{00000000-0008-0000-0900-00003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5</xdr:col>
          <xdr:colOff>624840</xdr:colOff>
          <xdr:row>31</xdr:row>
          <xdr:rowOff>7620</xdr:rowOff>
        </xdr:to>
        <xdr:sp macro="" textlink="">
          <xdr:nvSpPr>
            <xdr:cNvPr id="19457" name="Vervolgkeuzelijst 19" hidden="1">
              <a:extLst>
                <a:ext uri="{63B3BB69-23CF-44E3-9099-C40C66FF867C}">
                  <a14:compatExt spid="_x0000_s19457"/>
                </a:ext>
                <a:ext uri="{FF2B5EF4-FFF2-40B4-BE49-F238E27FC236}">
                  <a16:creationId xmlns:a16="http://schemas.microsoft.com/office/drawing/2014/main" id="{00000000-0008-0000-0A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5</xdr:col>
          <xdr:colOff>594360</xdr:colOff>
          <xdr:row>32</xdr:row>
          <xdr:rowOff>7620</xdr:rowOff>
        </xdr:to>
        <xdr:sp macro="" textlink="">
          <xdr:nvSpPr>
            <xdr:cNvPr id="19458" name="Vervolgkeuzelijst 20" hidden="1">
              <a:extLst>
                <a:ext uri="{63B3BB69-23CF-44E3-9099-C40C66FF867C}">
                  <a14:compatExt spid="_x0000_s19458"/>
                </a:ext>
                <a:ext uri="{FF2B5EF4-FFF2-40B4-BE49-F238E27FC236}">
                  <a16:creationId xmlns:a16="http://schemas.microsoft.com/office/drawing/2014/main" id="{00000000-0008-0000-0A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5</xdr:col>
          <xdr:colOff>594360</xdr:colOff>
          <xdr:row>33</xdr:row>
          <xdr:rowOff>7620</xdr:rowOff>
        </xdr:to>
        <xdr:sp macro="" textlink="">
          <xdr:nvSpPr>
            <xdr:cNvPr id="19459" name="Vervolgkeuzelijst 21" hidden="1">
              <a:extLst>
                <a:ext uri="{63B3BB69-23CF-44E3-9099-C40C66FF867C}">
                  <a14:compatExt spid="_x0000_s19459"/>
                </a:ext>
                <a:ext uri="{FF2B5EF4-FFF2-40B4-BE49-F238E27FC236}">
                  <a16:creationId xmlns:a16="http://schemas.microsoft.com/office/drawing/2014/main" id="{00000000-0008-0000-0A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3</xdr:col>
          <xdr:colOff>114300</xdr:colOff>
          <xdr:row>41</xdr:row>
          <xdr:rowOff>22860</xdr:rowOff>
        </xdr:to>
        <xdr:sp macro="" textlink="">
          <xdr:nvSpPr>
            <xdr:cNvPr id="19460" name="Vervolgkeuzelijst 39" hidden="1">
              <a:extLst>
                <a:ext uri="{63B3BB69-23CF-44E3-9099-C40C66FF867C}">
                  <a14:compatExt spid="_x0000_s19460"/>
                </a:ext>
                <a:ext uri="{FF2B5EF4-FFF2-40B4-BE49-F238E27FC236}">
                  <a16:creationId xmlns:a16="http://schemas.microsoft.com/office/drawing/2014/main" id="{00000000-0008-0000-0A00-00000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3</xdr:col>
          <xdr:colOff>99060</xdr:colOff>
          <xdr:row>42</xdr:row>
          <xdr:rowOff>22860</xdr:rowOff>
        </xdr:to>
        <xdr:sp macro="" textlink="">
          <xdr:nvSpPr>
            <xdr:cNvPr id="19461" name="Vervolgkeuzelijst 40" hidden="1">
              <a:extLst>
                <a:ext uri="{63B3BB69-23CF-44E3-9099-C40C66FF867C}">
                  <a14:compatExt spid="_x0000_s19461"/>
                </a:ext>
                <a:ext uri="{FF2B5EF4-FFF2-40B4-BE49-F238E27FC236}">
                  <a16:creationId xmlns:a16="http://schemas.microsoft.com/office/drawing/2014/main" id="{00000000-0008-0000-0A00-00000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3</xdr:col>
          <xdr:colOff>114300</xdr:colOff>
          <xdr:row>43</xdr:row>
          <xdr:rowOff>22860</xdr:rowOff>
        </xdr:to>
        <xdr:sp macro="" textlink="">
          <xdr:nvSpPr>
            <xdr:cNvPr id="19462" name="Vervolgkeuzelijst 41" hidden="1">
              <a:extLst>
                <a:ext uri="{63B3BB69-23CF-44E3-9099-C40C66FF867C}">
                  <a14:compatExt spid="_x0000_s19462"/>
                </a:ext>
                <a:ext uri="{FF2B5EF4-FFF2-40B4-BE49-F238E27FC236}">
                  <a16:creationId xmlns:a16="http://schemas.microsoft.com/office/drawing/2014/main" id="{00000000-0008-0000-0A00-000006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52</xdr:row>
          <xdr:rowOff>0</xdr:rowOff>
        </xdr:from>
        <xdr:to>
          <xdr:col>6</xdr:col>
          <xdr:colOff>792480</xdr:colOff>
          <xdr:row>53</xdr:row>
          <xdr:rowOff>7620</xdr:rowOff>
        </xdr:to>
        <xdr:sp macro="" textlink="">
          <xdr:nvSpPr>
            <xdr:cNvPr id="19463" name="Vervolgkeuzelijst 52" hidden="1">
              <a:extLst>
                <a:ext uri="{63B3BB69-23CF-44E3-9099-C40C66FF867C}">
                  <a14:compatExt spid="_x0000_s19463"/>
                </a:ext>
                <a:ext uri="{FF2B5EF4-FFF2-40B4-BE49-F238E27FC236}">
                  <a16:creationId xmlns:a16="http://schemas.microsoft.com/office/drawing/2014/main" id="{00000000-0008-0000-0A00-000007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53</xdr:row>
          <xdr:rowOff>7620</xdr:rowOff>
        </xdr:from>
        <xdr:to>
          <xdr:col>6</xdr:col>
          <xdr:colOff>800100</xdr:colOff>
          <xdr:row>54</xdr:row>
          <xdr:rowOff>22860</xdr:rowOff>
        </xdr:to>
        <xdr:sp macro="" textlink="">
          <xdr:nvSpPr>
            <xdr:cNvPr id="19464" name="Vervolgkeuzelijst 53" hidden="1">
              <a:extLst>
                <a:ext uri="{63B3BB69-23CF-44E3-9099-C40C66FF867C}">
                  <a14:compatExt spid="_x0000_s19464"/>
                </a:ext>
                <a:ext uri="{FF2B5EF4-FFF2-40B4-BE49-F238E27FC236}">
                  <a16:creationId xmlns:a16="http://schemas.microsoft.com/office/drawing/2014/main" id="{00000000-0008-0000-0A00-000008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54</xdr:row>
          <xdr:rowOff>0</xdr:rowOff>
        </xdr:from>
        <xdr:to>
          <xdr:col>6</xdr:col>
          <xdr:colOff>792480</xdr:colOff>
          <xdr:row>55</xdr:row>
          <xdr:rowOff>7620</xdr:rowOff>
        </xdr:to>
        <xdr:sp macro="" textlink="">
          <xdr:nvSpPr>
            <xdr:cNvPr id="19465" name="Vervolgkeuzelijst 54" hidden="1">
              <a:extLst>
                <a:ext uri="{63B3BB69-23CF-44E3-9099-C40C66FF867C}">
                  <a14:compatExt spid="_x0000_s19465"/>
                </a:ext>
                <a:ext uri="{FF2B5EF4-FFF2-40B4-BE49-F238E27FC236}">
                  <a16:creationId xmlns:a16="http://schemas.microsoft.com/office/drawing/2014/main" id="{00000000-0008-0000-0A00-000009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55</xdr:row>
          <xdr:rowOff>0</xdr:rowOff>
        </xdr:from>
        <xdr:to>
          <xdr:col>6</xdr:col>
          <xdr:colOff>769620</xdr:colOff>
          <xdr:row>56</xdr:row>
          <xdr:rowOff>7620</xdr:rowOff>
        </xdr:to>
        <xdr:sp macro="" textlink="">
          <xdr:nvSpPr>
            <xdr:cNvPr id="19466" name="Vervolgkeuzelijst 67" hidden="1">
              <a:extLst>
                <a:ext uri="{63B3BB69-23CF-44E3-9099-C40C66FF867C}">
                  <a14:compatExt spid="_x0000_s19466"/>
                </a:ext>
                <a:ext uri="{FF2B5EF4-FFF2-40B4-BE49-F238E27FC236}">
                  <a16:creationId xmlns:a16="http://schemas.microsoft.com/office/drawing/2014/main" id="{00000000-0008-0000-0A00-00000A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3</xdr:col>
          <xdr:colOff>99060</xdr:colOff>
          <xdr:row>44</xdr:row>
          <xdr:rowOff>22860</xdr:rowOff>
        </xdr:to>
        <xdr:sp macro="" textlink="">
          <xdr:nvSpPr>
            <xdr:cNvPr id="19467" name="Vervolgkeuzelijst 69" hidden="1">
              <a:extLst>
                <a:ext uri="{63B3BB69-23CF-44E3-9099-C40C66FF867C}">
                  <a14:compatExt spid="_x0000_s19467"/>
                </a:ext>
                <a:ext uri="{FF2B5EF4-FFF2-40B4-BE49-F238E27FC236}">
                  <a16:creationId xmlns:a16="http://schemas.microsoft.com/office/drawing/2014/main" id="{00000000-0008-0000-0A00-00000B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44</xdr:row>
          <xdr:rowOff>0</xdr:rowOff>
        </xdr:from>
        <xdr:to>
          <xdr:col>2</xdr:col>
          <xdr:colOff>0</xdr:colOff>
          <xdr:row>45</xdr:row>
          <xdr:rowOff>7620</xdr:rowOff>
        </xdr:to>
        <xdr:sp macro="" textlink="">
          <xdr:nvSpPr>
            <xdr:cNvPr id="19468" name="Vervolgkeuzelijst 73" hidden="1">
              <a:extLst>
                <a:ext uri="{63B3BB69-23CF-44E3-9099-C40C66FF867C}">
                  <a14:compatExt spid="_x0000_s19468"/>
                </a:ext>
                <a:ext uri="{FF2B5EF4-FFF2-40B4-BE49-F238E27FC236}">
                  <a16:creationId xmlns:a16="http://schemas.microsoft.com/office/drawing/2014/main" id="{00000000-0008-0000-0A00-00000C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44</xdr:row>
          <xdr:rowOff>0</xdr:rowOff>
        </xdr:from>
        <xdr:to>
          <xdr:col>3</xdr:col>
          <xdr:colOff>99060</xdr:colOff>
          <xdr:row>45</xdr:row>
          <xdr:rowOff>22860</xdr:rowOff>
        </xdr:to>
        <xdr:sp macro="" textlink="">
          <xdr:nvSpPr>
            <xdr:cNvPr id="19469" name="Vervolgkeuzelijst 74" hidden="1">
              <a:extLst>
                <a:ext uri="{63B3BB69-23CF-44E3-9099-C40C66FF867C}">
                  <a14:compatExt spid="_x0000_s19469"/>
                </a:ext>
                <a:ext uri="{FF2B5EF4-FFF2-40B4-BE49-F238E27FC236}">
                  <a16:creationId xmlns:a16="http://schemas.microsoft.com/office/drawing/2014/main" id="{00000000-0008-0000-0A00-00000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70</xdr:row>
          <xdr:rowOff>160020</xdr:rowOff>
        </xdr:from>
        <xdr:to>
          <xdr:col>6</xdr:col>
          <xdr:colOff>693420</xdr:colOff>
          <xdr:row>72</xdr:row>
          <xdr:rowOff>38100</xdr:rowOff>
        </xdr:to>
        <xdr:sp macro="" textlink="">
          <xdr:nvSpPr>
            <xdr:cNvPr id="19470" name="Selectievakje 83" hidden="1">
              <a:extLst>
                <a:ext uri="{63B3BB69-23CF-44E3-9099-C40C66FF867C}">
                  <a14:compatExt spid="_x0000_s19470"/>
                </a:ext>
                <a:ext uri="{FF2B5EF4-FFF2-40B4-BE49-F238E27FC236}">
                  <a16:creationId xmlns:a16="http://schemas.microsoft.com/office/drawing/2014/main" id="{00000000-0008-0000-0A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160020</xdr:rowOff>
        </xdr:from>
        <xdr:to>
          <xdr:col>6</xdr:col>
          <xdr:colOff>693420</xdr:colOff>
          <xdr:row>73</xdr:row>
          <xdr:rowOff>7620</xdr:rowOff>
        </xdr:to>
        <xdr:sp macro="" textlink="">
          <xdr:nvSpPr>
            <xdr:cNvPr id="19471" name="Selectievakje 84" hidden="1">
              <a:extLst>
                <a:ext uri="{63B3BB69-23CF-44E3-9099-C40C66FF867C}">
                  <a14:compatExt spid="_x0000_s19471"/>
                </a:ext>
                <a:ext uri="{FF2B5EF4-FFF2-40B4-BE49-F238E27FC236}">
                  <a16:creationId xmlns:a16="http://schemas.microsoft.com/office/drawing/2014/main" id="{00000000-0008-0000-0A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 country of birth: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0</xdr:rowOff>
        </xdr:from>
        <xdr:to>
          <xdr:col>6</xdr:col>
          <xdr:colOff>678180</xdr:colOff>
          <xdr:row>81</xdr:row>
          <xdr:rowOff>175260</xdr:rowOff>
        </xdr:to>
        <xdr:sp macro="" textlink="">
          <xdr:nvSpPr>
            <xdr:cNvPr id="19472" name="Selectievakje 86" hidden="1">
              <a:extLst>
                <a:ext uri="{63B3BB69-23CF-44E3-9099-C40C66FF867C}">
                  <a14:compatExt spid="_x0000_s19472"/>
                </a:ext>
                <a:ext uri="{FF2B5EF4-FFF2-40B4-BE49-F238E27FC236}">
                  <a16:creationId xmlns:a16="http://schemas.microsoft.com/office/drawing/2014/main" id="{00000000-0008-0000-0A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81</xdr:row>
          <xdr:rowOff>152400</xdr:rowOff>
        </xdr:from>
        <xdr:to>
          <xdr:col>4</xdr:col>
          <xdr:colOff>502920</xdr:colOff>
          <xdr:row>82</xdr:row>
          <xdr:rowOff>160020</xdr:rowOff>
        </xdr:to>
        <xdr:sp macro="" textlink="">
          <xdr:nvSpPr>
            <xdr:cNvPr id="19473" name="Selectievakje 87" hidden="1">
              <a:extLst>
                <a:ext uri="{63B3BB69-23CF-44E3-9099-C40C66FF867C}">
                  <a14:compatExt spid="_x0000_s19473"/>
                </a:ext>
                <a:ext uri="{FF2B5EF4-FFF2-40B4-BE49-F238E27FC236}">
                  <a16:creationId xmlns:a16="http://schemas.microsoft.com/office/drawing/2014/main" id="{00000000-0008-0000-0A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0</xdr:rowOff>
        </xdr:from>
        <xdr:to>
          <xdr:col>6</xdr:col>
          <xdr:colOff>678180</xdr:colOff>
          <xdr:row>83</xdr:row>
          <xdr:rowOff>175260</xdr:rowOff>
        </xdr:to>
        <xdr:sp macro="" textlink="">
          <xdr:nvSpPr>
            <xdr:cNvPr id="19474" name="Selectievakje 93" hidden="1">
              <a:extLst>
                <a:ext uri="{63B3BB69-23CF-44E3-9099-C40C66FF867C}">
                  <a14:compatExt spid="_x0000_s19474"/>
                </a:ext>
                <a:ext uri="{FF2B5EF4-FFF2-40B4-BE49-F238E27FC236}">
                  <a16:creationId xmlns:a16="http://schemas.microsoft.com/office/drawing/2014/main" id="{00000000-0008-0000-0A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83</xdr:row>
          <xdr:rowOff>160020</xdr:rowOff>
        </xdr:from>
        <xdr:to>
          <xdr:col>4</xdr:col>
          <xdr:colOff>502920</xdr:colOff>
          <xdr:row>84</xdr:row>
          <xdr:rowOff>144780</xdr:rowOff>
        </xdr:to>
        <xdr:sp macro="" textlink="">
          <xdr:nvSpPr>
            <xdr:cNvPr id="19475" name="Selectievakje 94" hidden="1">
              <a:extLst>
                <a:ext uri="{63B3BB69-23CF-44E3-9099-C40C66FF867C}">
                  <a14:compatExt spid="_x0000_s19475"/>
                </a:ext>
                <a:ext uri="{FF2B5EF4-FFF2-40B4-BE49-F238E27FC236}">
                  <a16:creationId xmlns:a16="http://schemas.microsoft.com/office/drawing/2014/main" id="{00000000-0008-0000-0A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85</xdr:row>
          <xdr:rowOff>7620</xdr:rowOff>
        </xdr:from>
        <xdr:to>
          <xdr:col>6</xdr:col>
          <xdr:colOff>678180</xdr:colOff>
          <xdr:row>85</xdr:row>
          <xdr:rowOff>182880</xdr:rowOff>
        </xdr:to>
        <xdr:sp macro="" textlink="">
          <xdr:nvSpPr>
            <xdr:cNvPr id="19476" name="Selectievakje 95" hidden="1">
              <a:extLst>
                <a:ext uri="{63B3BB69-23CF-44E3-9099-C40C66FF867C}">
                  <a14:compatExt spid="_x0000_s19476"/>
                </a:ext>
                <a:ext uri="{FF2B5EF4-FFF2-40B4-BE49-F238E27FC236}">
                  <a16:creationId xmlns:a16="http://schemas.microsoft.com/office/drawing/2014/main" id="{00000000-0008-0000-0A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company was released: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579120</xdr:colOff>
          <xdr:row>71</xdr:row>
          <xdr:rowOff>175260</xdr:rowOff>
        </xdr:from>
        <xdr:to>
          <xdr:col>9</xdr:col>
          <xdr:colOff>571500</xdr:colOff>
          <xdr:row>72</xdr:row>
          <xdr:rowOff>182880</xdr:rowOff>
        </xdr:to>
        <xdr:sp macro="" textlink="">
          <xdr:nvSpPr>
            <xdr:cNvPr id="19477" name="Vervolgkeuzelijst 110" hidden="1">
              <a:extLst>
                <a:ext uri="{63B3BB69-23CF-44E3-9099-C40C66FF867C}">
                  <a14:compatExt spid="_x0000_s19477"/>
                </a:ext>
                <a:ext uri="{FF2B5EF4-FFF2-40B4-BE49-F238E27FC236}">
                  <a16:creationId xmlns:a16="http://schemas.microsoft.com/office/drawing/2014/main" id="{00000000-0008-0000-0A00-00001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0</xdr:rowOff>
        </xdr:from>
        <xdr:to>
          <xdr:col>6</xdr:col>
          <xdr:colOff>678180</xdr:colOff>
          <xdr:row>95</xdr:row>
          <xdr:rowOff>175260</xdr:rowOff>
        </xdr:to>
        <xdr:sp macro="" textlink="">
          <xdr:nvSpPr>
            <xdr:cNvPr id="19478" name="Selectievakje 120" hidden="1">
              <a:extLst>
                <a:ext uri="{63B3BB69-23CF-44E3-9099-C40C66FF867C}">
                  <a14:compatExt spid="_x0000_s19478"/>
                </a:ext>
                <a:ext uri="{FF2B5EF4-FFF2-40B4-BE49-F238E27FC236}">
                  <a16:creationId xmlns:a16="http://schemas.microsoft.com/office/drawing/2014/main" id="{00000000-0008-0000-0A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last reported: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95</xdr:row>
          <xdr:rowOff>152400</xdr:rowOff>
        </xdr:from>
        <xdr:to>
          <xdr:col>4</xdr:col>
          <xdr:colOff>502920</xdr:colOff>
          <xdr:row>96</xdr:row>
          <xdr:rowOff>152400</xdr:rowOff>
        </xdr:to>
        <xdr:sp macro="" textlink="">
          <xdr:nvSpPr>
            <xdr:cNvPr id="19479" name="Selectievakje 121" hidden="1">
              <a:extLst>
                <a:ext uri="{63B3BB69-23CF-44E3-9099-C40C66FF867C}">
                  <a14:compatExt spid="_x0000_s19479"/>
                </a:ext>
                <a:ext uri="{FF2B5EF4-FFF2-40B4-BE49-F238E27FC236}">
                  <a16:creationId xmlns:a16="http://schemas.microsoft.com/office/drawing/2014/main" id="{00000000-0008-0000-0A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97</xdr:row>
          <xdr:rowOff>0</xdr:rowOff>
        </xdr:from>
        <xdr:to>
          <xdr:col>6</xdr:col>
          <xdr:colOff>678180</xdr:colOff>
          <xdr:row>97</xdr:row>
          <xdr:rowOff>182880</xdr:rowOff>
        </xdr:to>
        <xdr:sp macro="" textlink="">
          <xdr:nvSpPr>
            <xdr:cNvPr id="19480" name="Selectievakje 122" hidden="1">
              <a:extLst>
                <a:ext uri="{63B3BB69-23CF-44E3-9099-C40C66FF867C}">
                  <a14:compatExt spid="_x0000_s19480"/>
                </a:ext>
                <a:ext uri="{FF2B5EF4-FFF2-40B4-BE49-F238E27FC236}">
                  <a16:creationId xmlns:a16="http://schemas.microsoft.com/office/drawing/2014/main" id="{00000000-0008-0000-0A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which one(s) and on which date(s):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98</xdr:row>
          <xdr:rowOff>0</xdr:rowOff>
        </xdr:from>
        <xdr:to>
          <xdr:col>4</xdr:col>
          <xdr:colOff>502920</xdr:colOff>
          <xdr:row>98</xdr:row>
          <xdr:rowOff>198120</xdr:rowOff>
        </xdr:to>
        <xdr:sp macro="" textlink="">
          <xdr:nvSpPr>
            <xdr:cNvPr id="19481" name="Selectievakje 123" hidden="1">
              <a:extLst>
                <a:ext uri="{63B3BB69-23CF-44E3-9099-C40C66FF867C}">
                  <a14:compatExt spid="_x0000_s19481"/>
                </a:ext>
                <a:ext uri="{FF2B5EF4-FFF2-40B4-BE49-F238E27FC236}">
                  <a16:creationId xmlns:a16="http://schemas.microsoft.com/office/drawing/2014/main" id="{00000000-0008-0000-0A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86</xdr:row>
          <xdr:rowOff>30480</xdr:rowOff>
        </xdr:from>
        <xdr:to>
          <xdr:col>4</xdr:col>
          <xdr:colOff>502920</xdr:colOff>
          <xdr:row>86</xdr:row>
          <xdr:rowOff>175260</xdr:rowOff>
        </xdr:to>
        <xdr:sp macro="" textlink="">
          <xdr:nvSpPr>
            <xdr:cNvPr id="19482" name="Selectievakje 125" hidden="1">
              <a:extLst>
                <a:ext uri="{63B3BB69-23CF-44E3-9099-C40C66FF867C}">
                  <a14:compatExt spid="_x0000_s19482"/>
                </a:ext>
                <a:ext uri="{FF2B5EF4-FFF2-40B4-BE49-F238E27FC236}">
                  <a16:creationId xmlns:a16="http://schemas.microsoft.com/office/drawing/2014/main" id="{00000000-0008-0000-0A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73</xdr:row>
          <xdr:rowOff>22860</xdr:rowOff>
        </xdr:from>
        <xdr:to>
          <xdr:col>5</xdr:col>
          <xdr:colOff>495300</xdr:colOff>
          <xdr:row>75</xdr:row>
          <xdr:rowOff>30480</xdr:rowOff>
        </xdr:to>
        <xdr:sp macro="" textlink="">
          <xdr:nvSpPr>
            <xdr:cNvPr id="19483" name="Selectievakje 128" hidden="1">
              <a:extLst>
                <a:ext uri="{63B3BB69-23CF-44E3-9099-C40C66FF867C}">
                  <a14:compatExt spid="_x0000_s19483"/>
                </a:ext>
                <a:ext uri="{FF2B5EF4-FFF2-40B4-BE49-F238E27FC236}">
                  <a16:creationId xmlns:a16="http://schemas.microsoft.com/office/drawing/2014/main" id="{00000000-0008-0000-0A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74</xdr:row>
          <xdr:rowOff>160020</xdr:rowOff>
        </xdr:from>
        <xdr:to>
          <xdr:col>6</xdr:col>
          <xdr:colOff>708660</xdr:colOff>
          <xdr:row>76</xdr:row>
          <xdr:rowOff>7620</xdr:rowOff>
        </xdr:to>
        <xdr:sp macro="" textlink="">
          <xdr:nvSpPr>
            <xdr:cNvPr id="19484" name="Selectievakje 129" hidden="1">
              <a:extLst>
                <a:ext uri="{63B3BB69-23CF-44E3-9099-C40C66FF867C}">
                  <a14:compatExt spid="_x0000_s19484"/>
                </a:ext>
                <a:ext uri="{FF2B5EF4-FFF2-40B4-BE49-F238E27FC236}">
                  <a16:creationId xmlns:a16="http://schemas.microsoft.com/office/drawing/2014/main" id="{00000000-0008-0000-0A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 country of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594360</xdr:colOff>
          <xdr:row>74</xdr:row>
          <xdr:rowOff>190500</xdr:rowOff>
        </xdr:from>
        <xdr:to>
          <xdr:col>9</xdr:col>
          <xdr:colOff>571500</xdr:colOff>
          <xdr:row>75</xdr:row>
          <xdr:rowOff>182880</xdr:rowOff>
        </xdr:to>
        <xdr:sp macro="" textlink="">
          <xdr:nvSpPr>
            <xdr:cNvPr id="19485" name="Vervolgkeuzelijst 130" hidden="1">
              <a:extLst>
                <a:ext uri="{63B3BB69-23CF-44E3-9099-C40C66FF867C}">
                  <a14:compatExt spid="_x0000_s19485"/>
                </a:ext>
                <a:ext uri="{FF2B5EF4-FFF2-40B4-BE49-F238E27FC236}">
                  <a16:creationId xmlns:a16="http://schemas.microsoft.com/office/drawing/2014/main" id="{00000000-0008-0000-0A00-00001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0</xdr:rowOff>
        </xdr:from>
        <xdr:to>
          <xdr:col>3</xdr:col>
          <xdr:colOff>60960</xdr:colOff>
          <xdr:row>62</xdr:row>
          <xdr:rowOff>175260</xdr:rowOff>
        </xdr:to>
        <xdr:sp macro="" textlink="">
          <xdr:nvSpPr>
            <xdr:cNvPr id="19486" name="Selectievakje 153" hidden="1">
              <a:extLst>
                <a:ext uri="{63B3BB69-23CF-44E3-9099-C40C66FF867C}">
                  <a14:compatExt spid="_x0000_s19486"/>
                </a:ext>
                <a:ext uri="{FF2B5EF4-FFF2-40B4-BE49-F238E27FC236}">
                  <a16:creationId xmlns:a16="http://schemas.microsoft.com/office/drawing/2014/main" id="{00000000-0008-0000-0A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62</xdr:row>
          <xdr:rowOff>0</xdr:rowOff>
        </xdr:from>
        <xdr:to>
          <xdr:col>4</xdr:col>
          <xdr:colOff>449580</xdr:colOff>
          <xdr:row>62</xdr:row>
          <xdr:rowOff>175260</xdr:rowOff>
        </xdr:to>
        <xdr:sp macro="" textlink="">
          <xdr:nvSpPr>
            <xdr:cNvPr id="19487" name="Selectievakje 154" hidden="1">
              <a:extLst>
                <a:ext uri="{63B3BB69-23CF-44E3-9099-C40C66FF867C}">
                  <a14:compatExt spid="_x0000_s19487"/>
                </a:ext>
                <a:ext uri="{FF2B5EF4-FFF2-40B4-BE49-F238E27FC236}">
                  <a16:creationId xmlns:a16="http://schemas.microsoft.com/office/drawing/2014/main" id="{00000000-0008-0000-0A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3</xdr:col>
          <xdr:colOff>99060</xdr:colOff>
          <xdr:row>65</xdr:row>
          <xdr:rowOff>182880</xdr:rowOff>
        </xdr:to>
        <xdr:sp macro="" textlink="">
          <xdr:nvSpPr>
            <xdr:cNvPr id="19488" name="Selectievakje 155" hidden="1">
              <a:extLst>
                <a:ext uri="{63B3BB69-23CF-44E3-9099-C40C66FF867C}">
                  <a14:compatExt spid="_x0000_s19488"/>
                </a:ext>
                <a:ext uri="{FF2B5EF4-FFF2-40B4-BE49-F238E27FC236}">
                  <a16:creationId xmlns:a16="http://schemas.microsoft.com/office/drawing/2014/main" id="{00000000-0008-0000-0A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Absent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106680</xdr:colOff>
          <xdr:row>65</xdr:row>
          <xdr:rowOff>0</xdr:rowOff>
        </xdr:from>
        <xdr:to>
          <xdr:col>4</xdr:col>
          <xdr:colOff>449580</xdr:colOff>
          <xdr:row>65</xdr:row>
          <xdr:rowOff>175260</xdr:rowOff>
        </xdr:to>
        <xdr:sp macro="" textlink="">
          <xdr:nvSpPr>
            <xdr:cNvPr id="19489" name="Selectievakje 156" hidden="1">
              <a:extLst>
                <a:ext uri="{63B3BB69-23CF-44E3-9099-C40C66FF867C}">
                  <a14:compatExt spid="_x0000_s19489"/>
                </a:ext>
                <a:ext uri="{FF2B5EF4-FFF2-40B4-BE49-F238E27FC236}">
                  <a16:creationId xmlns:a16="http://schemas.microsoft.com/office/drawing/2014/main" id="{00000000-0008-0000-0A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Present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5</xdr:col>
          <xdr:colOff>624840</xdr:colOff>
          <xdr:row>34</xdr:row>
          <xdr:rowOff>7620</xdr:rowOff>
        </xdr:to>
        <xdr:sp macro="" textlink="">
          <xdr:nvSpPr>
            <xdr:cNvPr id="19490" name="Vervolgkeuzelijst 159" hidden="1">
              <a:extLst>
                <a:ext uri="{63B3BB69-23CF-44E3-9099-C40C66FF867C}">
                  <a14:compatExt spid="_x0000_s19490"/>
                </a:ext>
                <a:ext uri="{FF2B5EF4-FFF2-40B4-BE49-F238E27FC236}">
                  <a16:creationId xmlns:a16="http://schemas.microsoft.com/office/drawing/2014/main" id="{00000000-0008-0000-0A00-00002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56</xdr:row>
          <xdr:rowOff>0</xdr:rowOff>
        </xdr:from>
        <xdr:to>
          <xdr:col>6</xdr:col>
          <xdr:colOff>769620</xdr:colOff>
          <xdr:row>57</xdr:row>
          <xdr:rowOff>7620</xdr:rowOff>
        </xdr:to>
        <xdr:sp macro="" textlink="">
          <xdr:nvSpPr>
            <xdr:cNvPr id="19491" name="Vervolgkeuzelijst 160" hidden="1">
              <a:extLst>
                <a:ext uri="{63B3BB69-23CF-44E3-9099-C40C66FF867C}">
                  <a14:compatExt spid="_x0000_s19491"/>
                </a:ext>
                <a:ext uri="{FF2B5EF4-FFF2-40B4-BE49-F238E27FC236}">
                  <a16:creationId xmlns:a16="http://schemas.microsoft.com/office/drawing/2014/main" id="{00000000-0008-0000-0A00-00002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251460</xdr:colOff>
          <xdr:row>105</xdr:row>
          <xdr:rowOff>0</xdr:rowOff>
        </xdr:from>
        <xdr:to>
          <xdr:col>7</xdr:col>
          <xdr:colOff>60960</xdr:colOff>
          <xdr:row>105</xdr:row>
          <xdr:rowOff>182880</xdr:rowOff>
        </xdr:to>
        <xdr:sp macro="" textlink="">
          <xdr:nvSpPr>
            <xdr:cNvPr id="19492" name="Selectievakje 150" descr="Ja, onder voorwaarden" hidden="1">
              <a:extLst>
                <a:ext uri="{63B3BB69-23CF-44E3-9099-C40C66FF867C}">
                  <a14:compatExt spid="_x0000_s19492"/>
                </a:ext>
                <a:ext uri="{FF2B5EF4-FFF2-40B4-BE49-F238E27FC236}">
                  <a16:creationId xmlns:a16="http://schemas.microsoft.com/office/drawing/2014/main" id="{00000000-0008-0000-0A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subject to conditions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533400</xdr:colOff>
          <xdr:row>105</xdr:row>
          <xdr:rowOff>0</xdr:rowOff>
        </xdr:from>
        <xdr:to>
          <xdr:col>5</xdr:col>
          <xdr:colOff>259080</xdr:colOff>
          <xdr:row>106</xdr:row>
          <xdr:rowOff>0</xdr:rowOff>
        </xdr:to>
        <xdr:sp macro="" textlink="">
          <xdr:nvSpPr>
            <xdr:cNvPr id="19493" name="Selectievakje 151" hidden="1">
              <a:extLst>
                <a:ext uri="{63B3BB69-23CF-44E3-9099-C40C66FF867C}">
                  <a14:compatExt spid="_x0000_s19493"/>
                </a:ext>
                <a:ext uri="{FF2B5EF4-FFF2-40B4-BE49-F238E27FC236}">
                  <a16:creationId xmlns:a16="http://schemas.microsoft.com/office/drawing/2014/main" id="{00000000-0008-0000-0A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0</xdr:rowOff>
        </xdr:from>
        <xdr:to>
          <xdr:col>6</xdr:col>
          <xdr:colOff>678180</xdr:colOff>
          <xdr:row>88</xdr:row>
          <xdr:rowOff>175260</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A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88</xdr:row>
          <xdr:rowOff>152400</xdr:rowOff>
        </xdr:from>
        <xdr:to>
          <xdr:col>4</xdr:col>
          <xdr:colOff>502920</xdr:colOff>
          <xdr:row>89</xdr:row>
          <xdr:rowOff>160020</xdr:rowOff>
        </xdr:to>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A00-00002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0</xdr:rowOff>
        </xdr:from>
        <xdr:to>
          <xdr:col>6</xdr:col>
          <xdr:colOff>678180</xdr:colOff>
          <xdr:row>90</xdr:row>
          <xdr:rowOff>175260</xdr:rowOff>
        </xdr:to>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A00-00002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90</xdr:row>
          <xdr:rowOff>160020</xdr:rowOff>
        </xdr:from>
        <xdr:to>
          <xdr:col>4</xdr:col>
          <xdr:colOff>502920</xdr:colOff>
          <xdr:row>91</xdr:row>
          <xdr:rowOff>144780</xdr:rowOff>
        </xdr:to>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A00-00002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92</xdr:row>
          <xdr:rowOff>7620</xdr:rowOff>
        </xdr:from>
        <xdr:to>
          <xdr:col>6</xdr:col>
          <xdr:colOff>678180</xdr:colOff>
          <xdr:row>92</xdr:row>
          <xdr:rowOff>182880</xdr:rowOff>
        </xdr:to>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A00-00002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 date on which the zone was lifted: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93</xdr:row>
          <xdr:rowOff>30480</xdr:rowOff>
        </xdr:from>
        <xdr:to>
          <xdr:col>4</xdr:col>
          <xdr:colOff>502920</xdr:colOff>
          <xdr:row>93</xdr:row>
          <xdr:rowOff>175260</xdr:rowOff>
        </xdr:to>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A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182880</xdr:colOff>
          <xdr:row>105</xdr:row>
          <xdr:rowOff>0</xdr:rowOff>
        </xdr:from>
        <xdr:to>
          <xdr:col>7</xdr:col>
          <xdr:colOff>563880</xdr:colOff>
          <xdr:row>106</xdr:row>
          <xdr:rowOff>0</xdr:rowOff>
        </xdr:to>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A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30480</xdr:colOff>
          <xdr:row>66</xdr:row>
          <xdr:rowOff>571500</xdr:rowOff>
        </xdr:from>
        <xdr:to>
          <xdr:col>7</xdr:col>
          <xdr:colOff>426720</xdr:colOff>
          <xdr:row>67</xdr:row>
          <xdr:rowOff>259080</xdr:rowOff>
        </xdr:to>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A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66</xdr:row>
          <xdr:rowOff>571500</xdr:rowOff>
        </xdr:from>
        <xdr:to>
          <xdr:col>8</xdr:col>
          <xdr:colOff>38100</xdr:colOff>
          <xdr:row>67</xdr:row>
          <xdr:rowOff>259080</xdr:rowOff>
        </xdr:to>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A00-00002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47</xdr:row>
          <xdr:rowOff>190500</xdr:rowOff>
        </xdr:from>
        <xdr:to>
          <xdr:col>7</xdr:col>
          <xdr:colOff>457200</xdr:colOff>
          <xdr:row>49</xdr:row>
          <xdr:rowOff>22860</xdr:rowOff>
        </xdr:to>
        <xdr:sp macro="" textlink="">
          <xdr:nvSpPr>
            <xdr:cNvPr id="19503" name="Check Box 47" descr="Yes" hidden="1">
              <a:extLst>
                <a:ext uri="{63B3BB69-23CF-44E3-9099-C40C66FF867C}">
                  <a14:compatExt spid="_x0000_s19503"/>
                </a:ext>
                <a:ext uri="{FF2B5EF4-FFF2-40B4-BE49-F238E27FC236}">
                  <a16:creationId xmlns:a16="http://schemas.microsoft.com/office/drawing/2014/main" id="{00000000-0008-0000-0A00-00002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464820</xdr:colOff>
          <xdr:row>48</xdr:row>
          <xdr:rowOff>0</xdr:rowOff>
        </xdr:from>
        <xdr:to>
          <xdr:col>8</xdr:col>
          <xdr:colOff>0</xdr:colOff>
          <xdr:row>49</xdr:row>
          <xdr:rowOff>22860</xdr:rowOff>
        </xdr:to>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A00-00003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76</xdr:row>
          <xdr:rowOff>30480</xdr:rowOff>
        </xdr:from>
        <xdr:to>
          <xdr:col>8</xdr:col>
          <xdr:colOff>243840</xdr:colOff>
          <xdr:row>78</xdr:row>
          <xdr:rowOff>22860</xdr:rowOff>
        </xdr:to>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A00-00003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that does not contain proteins of animal origin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77</xdr:row>
          <xdr:rowOff>160020</xdr:rowOff>
        </xdr:from>
        <xdr:to>
          <xdr:col>6</xdr:col>
          <xdr:colOff>708660</xdr:colOff>
          <xdr:row>79</xdr:row>
          <xdr:rowOff>7620</xdr:rowOff>
        </xdr:to>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A00-00003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porcine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78</xdr:row>
          <xdr:rowOff>160020</xdr:rowOff>
        </xdr:from>
        <xdr:to>
          <xdr:col>6</xdr:col>
          <xdr:colOff>708660</xdr:colOff>
          <xdr:row>80</xdr:row>
          <xdr:rowOff>7620</xdr:rowOff>
        </xdr:to>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A00-00003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Feed containing fish proteins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373380</xdr:colOff>
          <xdr:row>22</xdr:row>
          <xdr:rowOff>175260</xdr:rowOff>
        </xdr:from>
        <xdr:to>
          <xdr:col>9</xdr:col>
          <xdr:colOff>426720</xdr:colOff>
          <xdr:row>24</xdr:row>
          <xdr:rowOff>30480</xdr:rowOff>
        </xdr:to>
        <xdr:sp macro="" textlink="">
          <xdr:nvSpPr>
            <xdr:cNvPr id="19508" name="Selectievakje 141" hidden="1">
              <a:extLst>
                <a:ext uri="{63B3BB69-23CF-44E3-9099-C40C66FF867C}">
                  <a14:compatExt spid="_x0000_s19508"/>
                </a:ext>
                <a:ext uri="{FF2B5EF4-FFF2-40B4-BE49-F238E27FC236}">
                  <a16:creationId xmlns:a16="http://schemas.microsoft.com/office/drawing/2014/main" id="{00000000-0008-0000-0A00-00003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22</xdr:row>
          <xdr:rowOff>175260</xdr:rowOff>
        </xdr:from>
        <xdr:to>
          <xdr:col>8</xdr:col>
          <xdr:colOff>327660</xdr:colOff>
          <xdr:row>24</xdr:row>
          <xdr:rowOff>38100</xdr:rowOff>
        </xdr:to>
        <xdr:sp macro="" textlink="">
          <xdr:nvSpPr>
            <xdr:cNvPr id="19509" name="Selectievakje 143" hidden="1">
              <a:extLst>
                <a:ext uri="{63B3BB69-23CF-44E3-9099-C40C66FF867C}">
                  <a14:compatExt spid="_x0000_s19509"/>
                </a:ext>
                <a:ext uri="{FF2B5EF4-FFF2-40B4-BE49-F238E27FC236}">
                  <a16:creationId xmlns:a16="http://schemas.microsoft.com/office/drawing/2014/main" id="{00000000-0008-0000-0A00-00003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12700">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nl-BE" sz="800" b="0" i="0" u="none" strike="noStrike" baseline="0">
                  <a:solidFill>
                    <a:srgbClr val="000000"/>
                  </a:solidFill>
                  <a:latin typeface="Tahoma"/>
                  <a:ea typeface="Tahoma"/>
                  <a:cs typeface="Tahoma"/>
                </a:rPr>
                <a:t>Yes</a:t>
              </a:r>
            </a:p>
          </xdr:txBody>
        </xdr:sp>
        <xdr:clientData fLock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63.xml"/><Relationship Id="rId18" Type="http://schemas.openxmlformats.org/officeDocument/2006/relationships/ctrlProp" Target="../ctrlProps/ctrlProp68.xml"/><Relationship Id="rId26" Type="http://schemas.openxmlformats.org/officeDocument/2006/relationships/ctrlProp" Target="../ctrlProps/ctrlProp76.xml"/><Relationship Id="rId39" Type="http://schemas.openxmlformats.org/officeDocument/2006/relationships/ctrlProp" Target="../ctrlProps/ctrlProp89.xml"/><Relationship Id="rId21" Type="http://schemas.openxmlformats.org/officeDocument/2006/relationships/ctrlProp" Target="../ctrlProps/ctrlProp71.xml"/><Relationship Id="rId34" Type="http://schemas.openxmlformats.org/officeDocument/2006/relationships/ctrlProp" Target="../ctrlProps/ctrlProp84.xml"/><Relationship Id="rId42" Type="http://schemas.openxmlformats.org/officeDocument/2006/relationships/ctrlProp" Target="../ctrlProps/ctrlProp92.xml"/><Relationship Id="rId47" Type="http://schemas.openxmlformats.org/officeDocument/2006/relationships/ctrlProp" Target="../ctrlProps/ctrlProp97.xml"/><Relationship Id="rId50" Type="http://schemas.openxmlformats.org/officeDocument/2006/relationships/ctrlProp" Target="../ctrlProps/ctrlProp100.xml"/><Relationship Id="rId55" Type="http://schemas.openxmlformats.org/officeDocument/2006/relationships/ctrlProp" Target="../ctrlProps/ctrlProp105.xml"/><Relationship Id="rId7" Type="http://schemas.openxmlformats.org/officeDocument/2006/relationships/ctrlProp" Target="../ctrlProps/ctrlProp57.xml"/><Relationship Id="rId2" Type="http://schemas.openxmlformats.org/officeDocument/2006/relationships/drawing" Target="../drawings/drawing2.xml"/><Relationship Id="rId16" Type="http://schemas.openxmlformats.org/officeDocument/2006/relationships/ctrlProp" Target="../ctrlProps/ctrlProp66.xml"/><Relationship Id="rId29" Type="http://schemas.openxmlformats.org/officeDocument/2006/relationships/ctrlProp" Target="../ctrlProps/ctrlProp79.xml"/><Relationship Id="rId11" Type="http://schemas.openxmlformats.org/officeDocument/2006/relationships/ctrlProp" Target="../ctrlProps/ctrlProp61.xml"/><Relationship Id="rId24" Type="http://schemas.openxmlformats.org/officeDocument/2006/relationships/ctrlProp" Target="../ctrlProps/ctrlProp74.xml"/><Relationship Id="rId32" Type="http://schemas.openxmlformats.org/officeDocument/2006/relationships/ctrlProp" Target="../ctrlProps/ctrlProp82.xml"/><Relationship Id="rId37" Type="http://schemas.openxmlformats.org/officeDocument/2006/relationships/ctrlProp" Target="../ctrlProps/ctrlProp87.xml"/><Relationship Id="rId40" Type="http://schemas.openxmlformats.org/officeDocument/2006/relationships/ctrlProp" Target="../ctrlProps/ctrlProp90.xml"/><Relationship Id="rId45" Type="http://schemas.openxmlformats.org/officeDocument/2006/relationships/ctrlProp" Target="../ctrlProps/ctrlProp95.xml"/><Relationship Id="rId53" Type="http://schemas.openxmlformats.org/officeDocument/2006/relationships/ctrlProp" Target="../ctrlProps/ctrlProp103.xml"/><Relationship Id="rId5" Type="http://schemas.openxmlformats.org/officeDocument/2006/relationships/ctrlProp" Target="../ctrlProps/ctrlProp55.xml"/><Relationship Id="rId10" Type="http://schemas.openxmlformats.org/officeDocument/2006/relationships/ctrlProp" Target="../ctrlProps/ctrlProp60.xml"/><Relationship Id="rId19" Type="http://schemas.openxmlformats.org/officeDocument/2006/relationships/ctrlProp" Target="../ctrlProps/ctrlProp69.xml"/><Relationship Id="rId31" Type="http://schemas.openxmlformats.org/officeDocument/2006/relationships/ctrlProp" Target="../ctrlProps/ctrlProp81.xml"/><Relationship Id="rId44" Type="http://schemas.openxmlformats.org/officeDocument/2006/relationships/ctrlProp" Target="../ctrlProps/ctrlProp94.xml"/><Relationship Id="rId52" Type="http://schemas.openxmlformats.org/officeDocument/2006/relationships/ctrlProp" Target="../ctrlProps/ctrlProp102.xml"/><Relationship Id="rId4" Type="http://schemas.openxmlformats.org/officeDocument/2006/relationships/ctrlProp" Target="../ctrlProps/ctrlProp54.xml"/><Relationship Id="rId9" Type="http://schemas.openxmlformats.org/officeDocument/2006/relationships/ctrlProp" Target="../ctrlProps/ctrlProp59.xml"/><Relationship Id="rId14" Type="http://schemas.openxmlformats.org/officeDocument/2006/relationships/ctrlProp" Target="../ctrlProps/ctrlProp64.xml"/><Relationship Id="rId22" Type="http://schemas.openxmlformats.org/officeDocument/2006/relationships/ctrlProp" Target="../ctrlProps/ctrlProp72.xml"/><Relationship Id="rId27" Type="http://schemas.openxmlformats.org/officeDocument/2006/relationships/ctrlProp" Target="../ctrlProps/ctrlProp77.xml"/><Relationship Id="rId30" Type="http://schemas.openxmlformats.org/officeDocument/2006/relationships/ctrlProp" Target="../ctrlProps/ctrlProp80.xml"/><Relationship Id="rId35" Type="http://schemas.openxmlformats.org/officeDocument/2006/relationships/ctrlProp" Target="../ctrlProps/ctrlProp85.xml"/><Relationship Id="rId43" Type="http://schemas.openxmlformats.org/officeDocument/2006/relationships/ctrlProp" Target="../ctrlProps/ctrlProp93.xml"/><Relationship Id="rId48" Type="http://schemas.openxmlformats.org/officeDocument/2006/relationships/ctrlProp" Target="../ctrlProps/ctrlProp98.xml"/><Relationship Id="rId56" Type="http://schemas.openxmlformats.org/officeDocument/2006/relationships/ctrlProp" Target="../ctrlProps/ctrlProp106.xml"/><Relationship Id="rId8" Type="http://schemas.openxmlformats.org/officeDocument/2006/relationships/ctrlProp" Target="../ctrlProps/ctrlProp58.xml"/><Relationship Id="rId51" Type="http://schemas.openxmlformats.org/officeDocument/2006/relationships/ctrlProp" Target="../ctrlProps/ctrlProp101.xml"/><Relationship Id="rId3" Type="http://schemas.openxmlformats.org/officeDocument/2006/relationships/vmlDrawing" Target="../drawings/vmlDrawing2.vml"/><Relationship Id="rId12" Type="http://schemas.openxmlformats.org/officeDocument/2006/relationships/ctrlProp" Target="../ctrlProps/ctrlProp62.xml"/><Relationship Id="rId17" Type="http://schemas.openxmlformats.org/officeDocument/2006/relationships/ctrlProp" Target="../ctrlProps/ctrlProp67.xml"/><Relationship Id="rId25" Type="http://schemas.openxmlformats.org/officeDocument/2006/relationships/ctrlProp" Target="../ctrlProps/ctrlProp75.xml"/><Relationship Id="rId33" Type="http://schemas.openxmlformats.org/officeDocument/2006/relationships/ctrlProp" Target="../ctrlProps/ctrlProp83.xml"/><Relationship Id="rId38" Type="http://schemas.openxmlformats.org/officeDocument/2006/relationships/ctrlProp" Target="../ctrlProps/ctrlProp88.xml"/><Relationship Id="rId46" Type="http://schemas.openxmlformats.org/officeDocument/2006/relationships/ctrlProp" Target="../ctrlProps/ctrlProp96.xml"/><Relationship Id="rId20" Type="http://schemas.openxmlformats.org/officeDocument/2006/relationships/ctrlProp" Target="../ctrlProps/ctrlProp70.xml"/><Relationship Id="rId41" Type="http://schemas.openxmlformats.org/officeDocument/2006/relationships/ctrlProp" Target="../ctrlProps/ctrlProp91.xml"/><Relationship Id="rId54" Type="http://schemas.openxmlformats.org/officeDocument/2006/relationships/ctrlProp" Target="../ctrlProps/ctrlProp104.xml"/><Relationship Id="rId1" Type="http://schemas.openxmlformats.org/officeDocument/2006/relationships/printerSettings" Target="../printerSettings/printerSettings3.bin"/><Relationship Id="rId6" Type="http://schemas.openxmlformats.org/officeDocument/2006/relationships/ctrlProp" Target="../ctrlProps/ctrlProp56.xml"/><Relationship Id="rId15" Type="http://schemas.openxmlformats.org/officeDocument/2006/relationships/ctrlProp" Target="../ctrlProps/ctrlProp65.xml"/><Relationship Id="rId23" Type="http://schemas.openxmlformats.org/officeDocument/2006/relationships/ctrlProp" Target="../ctrlProps/ctrlProp73.xml"/><Relationship Id="rId28" Type="http://schemas.openxmlformats.org/officeDocument/2006/relationships/ctrlProp" Target="../ctrlProps/ctrlProp78.xml"/><Relationship Id="rId36" Type="http://schemas.openxmlformats.org/officeDocument/2006/relationships/ctrlProp" Target="../ctrlProps/ctrlProp86.xml"/><Relationship Id="rId49" Type="http://schemas.openxmlformats.org/officeDocument/2006/relationships/ctrlProp" Target="../ctrlProps/ctrlProp9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16.xml"/><Relationship Id="rId18" Type="http://schemas.openxmlformats.org/officeDocument/2006/relationships/ctrlProp" Target="../ctrlProps/ctrlProp121.xml"/><Relationship Id="rId26" Type="http://schemas.openxmlformats.org/officeDocument/2006/relationships/ctrlProp" Target="../ctrlProps/ctrlProp129.xml"/><Relationship Id="rId39" Type="http://schemas.openxmlformats.org/officeDocument/2006/relationships/ctrlProp" Target="../ctrlProps/ctrlProp142.xml"/><Relationship Id="rId21" Type="http://schemas.openxmlformats.org/officeDocument/2006/relationships/ctrlProp" Target="../ctrlProps/ctrlProp124.xml"/><Relationship Id="rId34" Type="http://schemas.openxmlformats.org/officeDocument/2006/relationships/ctrlProp" Target="../ctrlProps/ctrlProp137.xml"/><Relationship Id="rId42" Type="http://schemas.openxmlformats.org/officeDocument/2006/relationships/ctrlProp" Target="../ctrlProps/ctrlProp145.xml"/><Relationship Id="rId47" Type="http://schemas.openxmlformats.org/officeDocument/2006/relationships/ctrlProp" Target="../ctrlProps/ctrlProp150.xml"/><Relationship Id="rId50" Type="http://schemas.openxmlformats.org/officeDocument/2006/relationships/ctrlProp" Target="../ctrlProps/ctrlProp153.xml"/><Relationship Id="rId55" Type="http://schemas.openxmlformats.org/officeDocument/2006/relationships/ctrlProp" Target="../ctrlProps/ctrlProp158.xml"/><Relationship Id="rId7" Type="http://schemas.openxmlformats.org/officeDocument/2006/relationships/ctrlProp" Target="../ctrlProps/ctrlProp110.xml"/><Relationship Id="rId2" Type="http://schemas.openxmlformats.org/officeDocument/2006/relationships/drawing" Target="../drawings/drawing3.xml"/><Relationship Id="rId16" Type="http://schemas.openxmlformats.org/officeDocument/2006/relationships/ctrlProp" Target="../ctrlProps/ctrlProp119.xml"/><Relationship Id="rId29" Type="http://schemas.openxmlformats.org/officeDocument/2006/relationships/ctrlProp" Target="../ctrlProps/ctrlProp132.xml"/><Relationship Id="rId11" Type="http://schemas.openxmlformats.org/officeDocument/2006/relationships/ctrlProp" Target="../ctrlProps/ctrlProp114.xml"/><Relationship Id="rId24" Type="http://schemas.openxmlformats.org/officeDocument/2006/relationships/ctrlProp" Target="../ctrlProps/ctrlProp127.xml"/><Relationship Id="rId32" Type="http://schemas.openxmlformats.org/officeDocument/2006/relationships/ctrlProp" Target="../ctrlProps/ctrlProp135.xml"/><Relationship Id="rId37" Type="http://schemas.openxmlformats.org/officeDocument/2006/relationships/ctrlProp" Target="../ctrlProps/ctrlProp140.xml"/><Relationship Id="rId40" Type="http://schemas.openxmlformats.org/officeDocument/2006/relationships/ctrlProp" Target="../ctrlProps/ctrlProp143.xml"/><Relationship Id="rId45" Type="http://schemas.openxmlformats.org/officeDocument/2006/relationships/ctrlProp" Target="../ctrlProps/ctrlProp148.xml"/><Relationship Id="rId53" Type="http://schemas.openxmlformats.org/officeDocument/2006/relationships/ctrlProp" Target="../ctrlProps/ctrlProp156.xml"/><Relationship Id="rId5" Type="http://schemas.openxmlformats.org/officeDocument/2006/relationships/ctrlProp" Target="../ctrlProps/ctrlProp108.xml"/><Relationship Id="rId10" Type="http://schemas.openxmlformats.org/officeDocument/2006/relationships/ctrlProp" Target="../ctrlProps/ctrlProp113.xml"/><Relationship Id="rId19" Type="http://schemas.openxmlformats.org/officeDocument/2006/relationships/ctrlProp" Target="../ctrlProps/ctrlProp122.xml"/><Relationship Id="rId31" Type="http://schemas.openxmlformats.org/officeDocument/2006/relationships/ctrlProp" Target="../ctrlProps/ctrlProp134.xml"/><Relationship Id="rId44" Type="http://schemas.openxmlformats.org/officeDocument/2006/relationships/ctrlProp" Target="../ctrlProps/ctrlProp147.xml"/><Relationship Id="rId52" Type="http://schemas.openxmlformats.org/officeDocument/2006/relationships/ctrlProp" Target="../ctrlProps/ctrlProp155.xml"/><Relationship Id="rId4" Type="http://schemas.openxmlformats.org/officeDocument/2006/relationships/ctrlProp" Target="../ctrlProps/ctrlProp107.xml"/><Relationship Id="rId9" Type="http://schemas.openxmlformats.org/officeDocument/2006/relationships/ctrlProp" Target="../ctrlProps/ctrlProp112.xml"/><Relationship Id="rId14" Type="http://schemas.openxmlformats.org/officeDocument/2006/relationships/ctrlProp" Target="../ctrlProps/ctrlProp117.xml"/><Relationship Id="rId22" Type="http://schemas.openxmlformats.org/officeDocument/2006/relationships/ctrlProp" Target="../ctrlProps/ctrlProp125.xml"/><Relationship Id="rId27" Type="http://schemas.openxmlformats.org/officeDocument/2006/relationships/ctrlProp" Target="../ctrlProps/ctrlProp130.xml"/><Relationship Id="rId30" Type="http://schemas.openxmlformats.org/officeDocument/2006/relationships/ctrlProp" Target="../ctrlProps/ctrlProp133.xml"/><Relationship Id="rId35" Type="http://schemas.openxmlformats.org/officeDocument/2006/relationships/ctrlProp" Target="../ctrlProps/ctrlProp138.xml"/><Relationship Id="rId43" Type="http://schemas.openxmlformats.org/officeDocument/2006/relationships/ctrlProp" Target="../ctrlProps/ctrlProp146.xml"/><Relationship Id="rId48" Type="http://schemas.openxmlformats.org/officeDocument/2006/relationships/ctrlProp" Target="../ctrlProps/ctrlProp151.xml"/><Relationship Id="rId56" Type="http://schemas.openxmlformats.org/officeDocument/2006/relationships/ctrlProp" Target="../ctrlProps/ctrlProp159.xml"/><Relationship Id="rId8" Type="http://schemas.openxmlformats.org/officeDocument/2006/relationships/ctrlProp" Target="../ctrlProps/ctrlProp111.xml"/><Relationship Id="rId51" Type="http://schemas.openxmlformats.org/officeDocument/2006/relationships/ctrlProp" Target="../ctrlProps/ctrlProp154.xml"/><Relationship Id="rId3" Type="http://schemas.openxmlformats.org/officeDocument/2006/relationships/vmlDrawing" Target="../drawings/vmlDrawing3.vml"/><Relationship Id="rId12" Type="http://schemas.openxmlformats.org/officeDocument/2006/relationships/ctrlProp" Target="../ctrlProps/ctrlProp115.xml"/><Relationship Id="rId17" Type="http://schemas.openxmlformats.org/officeDocument/2006/relationships/ctrlProp" Target="../ctrlProps/ctrlProp120.xml"/><Relationship Id="rId25" Type="http://schemas.openxmlformats.org/officeDocument/2006/relationships/ctrlProp" Target="../ctrlProps/ctrlProp128.xml"/><Relationship Id="rId33" Type="http://schemas.openxmlformats.org/officeDocument/2006/relationships/ctrlProp" Target="../ctrlProps/ctrlProp136.xml"/><Relationship Id="rId38" Type="http://schemas.openxmlformats.org/officeDocument/2006/relationships/ctrlProp" Target="../ctrlProps/ctrlProp141.xml"/><Relationship Id="rId46" Type="http://schemas.openxmlformats.org/officeDocument/2006/relationships/ctrlProp" Target="../ctrlProps/ctrlProp149.xml"/><Relationship Id="rId20" Type="http://schemas.openxmlformats.org/officeDocument/2006/relationships/ctrlProp" Target="../ctrlProps/ctrlProp123.xml"/><Relationship Id="rId41" Type="http://schemas.openxmlformats.org/officeDocument/2006/relationships/ctrlProp" Target="../ctrlProps/ctrlProp144.xml"/><Relationship Id="rId54" Type="http://schemas.openxmlformats.org/officeDocument/2006/relationships/ctrlProp" Target="../ctrlProps/ctrlProp157.xml"/><Relationship Id="rId1" Type="http://schemas.openxmlformats.org/officeDocument/2006/relationships/printerSettings" Target="../printerSettings/printerSettings4.bin"/><Relationship Id="rId6" Type="http://schemas.openxmlformats.org/officeDocument/2006/relationships/ctrlProp" Target="../ctrlProps/ctrlProp109.xml"/><Relationship Id="rId15" Type="http://schemas.openxmlformats.org/officeDocument/2006/relationships/ctrlProp" Target="../ctrlProps/ctrlProp118.xml"/><Relationship Id="rId23" Type="http://schemas.openxmlformats.org/officeDocument/2006/relationships/ctrlProp" Target="../ctrlProps/ctrlProp126.xml"/><Relationship Id="rId28" Type="http://schemas.openxmlformats.org/officeDocument/2006/relationships/ctrlProp" Target="../ctrlProps/ctrlProp131.xml"/><Relationship Id="rId36" Type="http://schemas.openxmlformats.org/officeDocument/2006/relationships/ctrlProp" Target="../ctrlProps/ctrlProp139.xml"/><Relationship Id="rId49" Type="http://schemas.openxmlformats.org/officeDocument/2006/relationships/ctrlProp" Target="../ctrlProps/ctrlProp152.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169.xml"/><Relationship Id="rId18" Type="http://schemas.openxmlformats.org/officeDocument/2006/relationships/ctrlProp" Target="../ctrlProps/ctrlProp174.xml"/><Relationship Id="rId26" Type="http://schemas.openxmlformats.org/officeDocument/2006/relationships/ctrlProp" Target="../ctrlProps/ctrlProp182.xml"/><Relationship Id="rId39" Type="http://schemas.openxmlformats.org/officeDocument/2006/relationships/ctrlProp" Target="../ctrlProps/ctrlProp195.xml"/><Relationship Id="rId21" Type="http://schemas.openxmlformats.org/officeDocument/2006/relationships/ctrlProp" Target="../ctrlProps/ctrlProp177.xml"/><Relationship Id="rId34" Type="http://schemas.openxmlformats.org/officeDocument/2006/relationships/ctrlProp" Target="../ctrlProps/ctrlProp190.xml"/><Relationship Id="rId42" Type="http://schemas.openxmlformats.org/officeDocument/2006/relationships/ctrlProp" Target="../ctrlProps/ctrlProp198.xml"/><Relationship Id="rId47" Type="http://schemas.openxmlformats.org/officeDocument/2006/relationships/ctrlProp" Target="../ctrlProps/ctrlProp203.xml"/><Relationship Id="rId50" Type="http://schemas.openxmlformats.org/officeDocument/2006/relationships/ctrlProp" Target="../ctrlProps/ctrlProp206.xml"/><Relationship Id="rId55" Type="http://schemas.openxmlformats.org/officeDocument/2006/relationships/ctrlProp" Target="../ctrlProps/ctrlProp211.xml"/><Relationship Id="rId7" Type="http://schemas.openxmlformats.org/officeDocument/2006/relationships/ctrlProp" Target="../ctrlProps/ctrlProp163.xml"/><Relationship Id="rId2" Type="http://schemas.openxmlformats.org/officeDocument/2006/relationships/drawing" Target="../drawings/drawing4.xml"/><Relationship Id="rId16" Type="http://schemas.openxmlformats.org/officeDocument/2006/relationships/ctrlProp" Target="../ctrlProps/ctrlProp172.xml"/><Relationship Id="rId29" Type="http://schemas.openxmlformats.org/officeDocument/2006/relationships/ctrlProp" Target="../ctrlProps/ctrlProp185.xml"/><Relationship Id="rId11" Type="http://schemas.openxmlformats.org/officeDocument/2006/relationships/ctrlProp" Target="../ctrlProps/ctrlProp167.xml"/><Relationship Id="rId24" Type="http://schemas.openxmlformats.org/officeDocument/2006/relationships/ctrlProp" Target="../ctrlProps/ctrlProp180.xml"/><Relationship Id="rId32" Type="http://schemas.openxmlformats.org/officeDocument/2006/relationships/ctrlProp" Target="../ctrlProps/ctrlProp188.xml"/><Relationship Id="rId37" Type="http://schemas.openxmlformats.org/officeDocument/2006/relationships/ctrlProp" Target="../ctrlProps/ctrlProp193.xml"/><Relationship Id="rId40" Type="http://schemas.openxmlformats.org/officeDocument/2006/relationships/ctrlProp" Target="../ctrlProps/ctrlProp196.xml"/><Relationship Id="rId45" Type="http://schemas.openxmlformats.org/officeDocument/2006/relationships/ctrlProp" Target="../ctrlProps/ctrlProp201.xml"/><Relationship Id="rId53" Type="http://schemas.openxmlformats.org/officeDocument/2006/relationships/ctrlProp" Target="../ctrlProps/ctrlProp209.xml"/><Relationship Id="rId5" Type="http://schemas.openxmlformats.org/officeDocument/2006/relationships/ctrlProp" Target="../ctrlProps/ctrlProp161.xml"/><Relationship Id="rId10" Type="http://schemas.openxmlformats.org/officeDocument/2006/relationships/ctrlProp" Target="../ctrlProps/ctrlProp166.xml"/><Relationship Id="rId19" Type="http://schemas.openxmlformats.org/officeDocument/2006/relationships/ctrlProp" Target="../ctrlProps/ctrlProp175.xml"/><Relationship Id="rId31" Type="http://schemas.openxmlformats.org/officeDocument/2006/relationships/ctrlProp" Target="../ctrlProps/ctrlProp187.xml"/><Relationship Id="rId44" Type="http://schemas.openxmlformats.org/officeDocument/2006/relationships/ctrlProp" Target="../ctrlProps/ctrlProp200.xml"/><Relationship Id="rId52" Type="http://schemas.openxmlformats.org/officeDocument/2006/relationships/ctrlProp" Target="../ctrlProps/ctrlProp208.xml"/><Relationship Id="rId4" Type="http://schemas.openxmlformats.org/officeDocument/2006/relationships/ctrlProp" Target="../ctrlProps/ctrlProp160.xml"/><Relationship Id="rId9" Type="http://schemas.openxmlformats.org/officeDocument/2006/relationships/ctrlProp" Target="../ctrlProps/ctrlProp165.xml"/><Relationship Id="rId14" Type="http://schemas.openxmlformats.org/officeDocument/2006/relationships/ctrlProp" Target="../ctrlProps/ctrlProp170.xml"/><Relationship Id="rId22" Type="http://schemas.openxmlformats.org/officeDocument/2006/relationships/ctrlProp" Target="../ctrlProps/ctrlProp178.xml"/><Relationship Id="rId27" Type="http://schemas.openxmlformats.org/officeDocument/2006/relationships/ctrlProp" Target="../ctrlProps/ctrlProp183.xml"/><Relationship Id="rId30" Type="http://schemas.openxmlformats.org/officeDocument/2006/relationships/ctrlProp" Target="../ctrlProps/ctrlProp186.xml"/><Relationship Id="rId35" Type="http://schemas.openxmlformats.org/officeDocument/2006/relationships/ctrlProp" Target="../ctrlProps/ctrlProp191.xml"/><Relationship Id="rId43" Type="http://schemas.openxmlformats.org/officeDocument/2006/relationships/ctrlProp" Target="../ctrlProps/ctrlProp199.xml"/><Relationship Id="rId48" Type="http://schemas.openxmlformats.org/officeDocument/2006/relationships/ctrlProp" Target="../ctrlProps/ctrlProp204.xml"/><Relationship Id="rId56" Type="http://schemas.openxmlformats.org/officeDocument/2006/relationships/ctrlProp" Target="../ctrlProps/ctrlProp212.xml"/><Relationship Id="rId8" Type="http://schemas.openxmlformats.org/officeDocument/2006/relationships/ctrlProp" Target="../ctrlProps/ctrlProp164.xml"/><Relationship Id="rId51" Type="http://schemas.openxmlformats.org/officeDocument/2006/relationships/ctrlProp" Target="../ctrlProps/ctrlProp207.xml"/><Relationship Id="rId3" Type="http://schemas.openxmlformats.org/officeDocument/2006/relationships/vmlDrawing" Target="../drawings/vmlDrawing4.vml"/><Relationship Id="rId12" Type="http://schemas.openxmlformats.org/officeDocument/2006/relationships/ctrlProp" Target="../ctrlProps/ctrlProp168.xml"/><Relationship Id="rId17" Type="http://schemas.openxmlformats.org/officeDocument/2006/relationships/ctrlProp" Target="../ctrlProps/ctrlProp173.xml"/><Relationship Id="rId25" Type="http://schemas.openxmlformats.org/officeDocument/2006/relationships/ctrlProp" Target="../ctrlProps/ctrlProp181.xml"/><Relationship Id="rId33" Type="http://schemas.openxmlformats.org/officeDocument/2006/relationships/ctrlProp" Target="../ctrlProps/ctrlProp189.xml"/><Relationship Id="rId38" Type="http://schemas.openxmlformats.org/officeDocument/2006/relationships/ctrlProp" Target="../ctrlProps/ctrlProp194.xml"/><Relationship Id="rId46" Type="http://schemas.openxmlformats.org/officeDocument/2006/relationships/ctrlProp" Target="../ctrlProps/ctrlProp202.xml"/><Relationship Id="rId20" Type="http://schemas.openxmlformats.org/officeDocument/2006/relationships/ctrlProp" Target="../ctrlProps/ctrlProp176.xml"/><Relationship Id="rId41" Type="http://schemas.openxmlformats.org/officeDocument/2006/relationships/ctrlProp" Target="../ctrlProps/ctrlProp197.xml"/><Relationship Id="rId54" Type="http://schemas.openxmlformats.org/officeDocument/2006/relationships/ctrlProp" Target="../ctrlProps/ctrlProp210.xml"/><Relationship Id="rId1" Type="http://schemas.openxmlformats.org/officeDocument/2006/relationships/printerSettings" Target="../printerSettings/printerSettings5.bin"/><Relationship Id="rId6" Type="http://schemas.openxmlformats.org/officeDocument/2006/relationships/ctrlProp" Target="../ctrlProps/ctrlProp162.xml"/><Relationship Id="rId15" Type="http://schemas.openxmlformats.org/officeDocument/2006/relationships/ctrlProp" Target="../ctrlProps/ctrlProp171.xml"/><Relationship Id="rId23" Type="http://schemas.openxmlformats.org/officeDocument/2006/relationships/ctrlProp" Target="../ctrlProps/ctrlProp179.xml"/><Relationship Id="rId28" Type="http://schemas.openxmlformats.org/officeDocument/2006/relationships/ctrlProp" Target="../ctrlProps/ctrlProp184.xml"/><Relationship Id="rId36" Type="http://schemas.openxmlformats.org/officeDocument/2006/relationships/ctrlProp" Target="../ctrlProps/ctrlProp192.xml"/><Relationship Id="rId49" Type="http://schemas.openxmlformats.org/officeDocument/2006/relationships/ctrlProp" Target="../ctrlProps/ctrlProp205.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222.xml"/><Relationship Id="rId18" Type="http://schemas.openxmlformats.org/officeDocument/2006/relationships/ctrlProp" Target="../ctrlProps/ctrlProp227.xml"/><Relationship Id="rId26" Type="http://schemas.openxmlformats.org/officeDocument/2006/relationships/ctrlProp" Target="../ctrlProps/ctrlProp235.xml"/><Relationship Id="rId39" Type="http://schemas.openxmlformats.org/officeDocument/2006/relationships/ctrlProp" Target="../ctrlProps/ctrlProp248.xml"/><Relationship Id="rId21" Type="http://schemas.openxmlformats.org/officeDocument/2006/relationships/ctrlProp" Target="../ctrlProps/ctrlProp230.xml"/><Relationship Id="rId34" Type="http://schemas.openxmlformats.org/officeDocument/2006/relationships/ctrlProp" Target="../ctrlProps/ctrlProp243.xml"/><Relationship Id="rId42" Type="http://schemas.openxmlformats.org/officeDocument/2006/relationships/ctrlProp" Target="../ctrlProps/ctrlProp251.xml"/><Relationship Id="rId47" Type="http://schemas.openxmlformats.org/officeDocument/2006/relationships/ctrlProp" Target="../ctrlProps/ctrlProp256.xml"/><Relationship Id="rId50" Type="http://schemas.openxmlformats.org/officeDocument/2006/relationships/ctrlProp" Target="../ctrlProps/ctrlProp259.xml"/><Relationship Id="rId55" Type="http://schemas.openxmlformats.org/officeDocument/2006/relationships/ctrlProp" Target="../ctrlProps/ctrlProp264.xml"/><Relationship Id="rId7" Type="http://schemas.openxmlformats.org/officeDocument/2006/relationships/ctrlProp" Target="../ctrlProps/ctrlProp216.xml"/><Relationship Id="rId2" Type="http://schemas.openxmlformats.org/officeDocument/2006/relationships/drawing" Target="../drawings/drawing5.xml"/><Relationship Id="rId16" Type="http://schemas.openxmlformats.org/officeDocument/2006/relationships/ctrlProp" Target="../ctrlProps/ctrlProp225.xml"/><Relationship Id="rId29" Type="http://schemas.openxmlformats.org/officeDocument/2006/relationships/ctrlProp" Target="../ctrlProps/ctrlProp238.xml"/><Relationship Id="rId11" Type="http://schemas.openxmlformats.org/officeDocument/2006/relationships/ctrlProp" Target="../ctrlProps/ctrlProp220.xml"/><Relationship Id="rId24" Type="http://schemas.openxmlformats.org/officeDocument/2006/relationships/ctrlProp" Target="../ctrlProps/ctrlProp233.xml"/><Relationship Id="rId32" Type="http://schemas.openxmlformats.org/officeDocument/2006/relationships/ctrlProp" Target="../ctrlProps/ctrlProp241.xml"/><Relationship Id="rId37" Type="http://schemas.openxmlformats.org/officeDocument/2006/relationships/ctrlProp" Target="../ctrlProps/ctrlProp246.xml"/><Relationship Id="rId40" Type="http://schemas.openxmlformats.org/officeDocument/2006/relationships/ctrlProp" Target="../ctrlProps/ctrlProp249.xml"/><Relationship Id="rId45" Type="http://schemas.openxmlformats.org/officeDocument/2006/relationships/ctrlProp" Target="../ctrlProps/ctrlProp254.xml"/><Relationship Id="rId53" Type="http://schemas.openxmlformats.org/officeDocument/2006/relationships/ctrlProp" Target="../ctrlProps/ctrlProp262.xml"/><Relationship Id="rId5" Type="http://schemas.openxmlformats.org/officeDocument/2006/relationships/ctrlProp" Target="../ctrlProps/ctrlProp214.xml"/><Relationship Id="rId10" Type="http://schemas.openxmlformats.org/officeDocument/2006/relationships/ctrlProp" Target="../ctrlProps/ctrlProp219.xml"/><Relationship Id="rId19" Type="http://schemas.openxmlformats.org/officeDocument/2006/relationships/ctrlProp" Target="../ctrlProps/ctrlProp228.xml"/><Relationship Id="rId31" Type="http://schemas.openxmlformats.org/officeDocument/2006/relationships/ctrlProp" Target="../ctrlProps/ctrlProp240.xml"/><Relationship Id="rId44" Type="http://schemas.openxmlformats.org/officeDocument/2006/relationships/ctrlProp" Target="../ctrlProps/ctrlProp253.xml"/><Relationship Id="rId52" Type="http://schemas.openxmlformats.org/officeDocument/2006/relationships/ctrlProp" Target="../ctrlProps/ctrlProp261.xml"/><Relationship Id="rId4" Type="http://schemas.openxmlformats.org/officeDocument/2006/relationships/ctrlProp" Target="../ctrlProps/ctrlProp213.xml"/><Relationship Id="rId9" Type="http://schemas.openxmlformats.org/officeDocument/2006/relationships/ctrlProp" Target="../ctrlProps/ctrlProp218.xml"/><Relationship Id="rId14" Type="http://schemas.openxmlformats.org/officeDocument/2006/relationships/ctrlProp" Target="../ctrlProps/ctrlProp223.xml"/><Relationship Id="rId22" Type="http://schemas.openxmlformats.org/officeDocument/2006/relationships/ctrlProp" Target="../ctrlProps/ctrlProp231.xml"/><Relationship Id="rId27" Type="http://schemas.openxmlformats.org/officeDocument/2006/relationships/ctrlProp" Target="../ctrlProps/ctrlProp236.xml"/><Relationship Id="rId30" Type="http://schemas.openxmlformats.org/officeDocument/2006/relationships/ctrlProp" Target="../ctrlProps/ctrlProp239.xml"/><Relationship Id="rId35" Type="http://schemas.openxmlformats.org/officeDocument/2006/relationships/ctrlProp" Target="../ctrlProps/ctrlProp244.xml"/><Relationship Id="rId43" Type="http://schemas.openxmlformats.org/officeDocument/2006/relationships/ctrlProp" Target="../ctrlProps/ctrlProp252.xml"/><Relationship Id="rId48" Type="http://schemas.openxmlformats.org/officeDocument/2006/relationships/ctrlProp" Target="../ctrlProps/ctrlProp257.xml"/><Relationship Id="rId56" Type="http://schemas.openxmlformats.org/officeDocument/2006/relationships/ctrlProp" Target="../ctrlProps/ctrlProp265.xml"/><Relationship Id="rId8" Type="http://schemas.openxmlformats.org/officeDocument/2006/relationships/ctrlProp" Target="../ctrlProps/ctrlProp217.xml"/><Relationship Id="rId51" Type="http://schemas.openxmlformats.org/officeDocument/2006/relationships/ctrlProp" Target="../ctrlProps/ctrlProp260.xml"/><Relationship Id="rId3" Type="http://schemas.openxmlformats.org/officeDocument/2006/relationships/vmlDrawing" Target="../drawings/vmlDrawing5.vml"/><Relationship Id="rId12" Type="http://schemas.openxmlformats.org/officeDocument/2006/relationships/ctrlProp" Target="../ctrlProps/ctrlProp221.xml"/><Relationship Id="rId17" Type="http://schemas.openxmlformats.org/officeDocument/2006/relationships/ctrlProp" Target="../ctrlProps/ctrlProp226.xml"/><Relationship Id="rId25" Type="http://schemas.openxmlformats.org/officeDocument/2006/relationships/ctrlProp" Target="../ctrlProps/ctrlProp234.xml"/><Relationship Id="rId33" Type="http://schemas.openxmlformats.org/officeDocument/2006/relationships/ctrlProp" Target="../ctrlProps/ctrlProp242.xml"/><Relationship Id="rId38" Type="http://schemas.openxmlformats.org/officeDocument/2006/relationships/ctrlProp" Target="../ctrlProps/ctrlProp247.xml"/><Relationship Id="rId46" Type="http://schemas.openxmlformats.org/officeDocument/2006/relationships/ctrlProp" Target="../ctrlProps/ctrlProp255.xml"/><Relationship Id="rId20" Type="http://schemas.openxmlformats.org/officeDocument/2006/relationships/ctrlProp" Target="../ctrlProps/ctrlProp229.xml"/><Relationship Id="rId41" Type="http://schemas.openxmlformats.org/officeDocument/2006/relationships/ctrlProp" Target="../ctrlProps/ctrlProp250.xml"/><Relationship Id="rId54" Type="http://schemas.openxmlformats.org/officeDocument/2006/relationships/ctrlProp" Target="../ctrlProps/ctrlProp263.xml"/><Relationship Id="rId1" Type="http://schemas.openxmlformats.org/officeDocument/2006/relationships/printerSettings" Target="../printerSettings/printerSettings6.bin"/><Relationship Id="rId6" Type="http://schemas.openxmlformats.org/officeDocument/2006/relationships/ctrlProp" Target="../ctrlProps/ctrlProp215.xml"/><Relationship Id="rId15" Type="http://schemas.openxmlformats.org/officeDocument/2006/relationships/ctrlProp" Target="../ctrlProps/ctrlProp224.xml"/><Relationship Id="rId23" Type="http://schemas.openxmlformats.org/officeDocument/2006/relationships/ctrlProp" Target="../ctrlProps/ctrlProp232.xml"/><Relationship Id="rId28" Type="http://schemas.openxmlformats.org/officeDocument/2006/relationships/ctrlProp" Target="../ctrlProps/ctrlProp237.xml"/><Relationship Id="rId36" Type="http://schemas.openxmlformats.org/officeDocument/2006/relationships/ctrlProp" Target="../ctrlProps/ctrlProp245.xml"/><Relationship Id="rId49" Type="http://schemas.openxmlformats.org/officeDocument/2006/relationships/ctrlProp" Target="../ctrlProps/ctrlProp258.xml"/></Relationships>
</file>

<file path=xl/worksheets/_rels/sheet7.xml.rels><?xml version="1.0" encoding="UTF-8" standalone="yes"?>
<Relationships xmlns="http://schemas.openxmlformats.org/package/2006/relationships"><Relationship Id="rId13" Type="http://schemas.openxmlformats.org/officeDocument/2006/relationships/ctrlProp" Target="../ctrlProps/ctrlProp275.xml"/><Relationship Id="rId18" Type="http://schemas.openxmlformats.org/officeDocument/2006/relationships/ctrlProp" Target="../ctrlProps/ctrlProp280.xml"/><Relationship Id="rId26" Type="http://schemas.openxmlformats.org/officeDocument/2006/relationships/ctrlProp" Target="../ctrlProps/ctrlProp288.xml"/><Relationship Id="rId39" Type="http://schemas.openxmlformats.org/officeDocument/2006/relationships/ctrlProp" Target="../ctrlProps/ctrlProp301.xml"/><Relationship Id="rId21" Type="http://schemas.openxmlformats.org/officeDocument/2006/relationships/ctrlProp" Target="../ctrlProps/ctrlProp283.xml"/><Relationship Id="rId34" Type="http://schemas.openxmlformats.org/officeDocument/2006/relationships/ctrlProp" Target="../ctrlProps/ctrlProp296.xml"/><Relationship Id="rId42" Type="http://schemas.openxmlformats.org/officeDocument/2006/relationships/ctrlProp" Target="../ctrlProps/ctrlProp304.xml"/><Relationship Id="rId47" Type="http://schemas.openxmlformats.org/officeDocument/2006/relationships/ctrlProp" Target="../ctrlProps/ctrlProp309.xml"/><Relationship Id="rId50" Type="http://schemas.openxmlformats.org/officeDocument/2006/relationships/ctrlProp" Target="../ctrlProps/ctrlProp312.xml"/><Relationship Id="rId55" Type="http://schemas.openxmlformats.org/officeDocument/2006/relationships/ctrlProp" Target="../ctrlProps/ctrlProp317.xml"/><Relationship Id="rId7" Type="http://schemas.openxmlformats.org/officeDocument/2006/relationships/ctrlProp" Target="../ctrlProps/ctrlProp269.xml"/><Relationship Id="rId2" Type="http://schemas.openxmlformats.org/officeDocument/2006/relationships/drawing" Target="../drawings/drawing6.xml"/><Relationship Id="rId16" Type="http://schemas.openxmlformats.org/officeDocument/2006/relationships/ctrlProp" Target="../ctrlProps/ctrlProp278.xml"/><Relationship Id="rId29" Type="http://schemas.openxmlformats.org/officeDocument/2006/relationships/ctrlProp" Target="../ctrlProps/ctrlProp291.xml"/><Relationship Id="rId11" Type="http://schemas.openxmlformats.org/officeDocument/2006/relationships/ctrlProp" Target="../ctrlProps/ctrlProp273.xml"/><Relationship Id="rId24" Type="http://schemas.openxmlformats.org/officeDocument/2006/relationships/ctrlProp" Target="../ctrlProps/ctrlProp286.xml"/><Relationship Id="rId32" Type="http://schemas.openxmlformats.org/officeDocument/2006/relationships/ctrlProp" Target="../ctrlProps/ctrlProp294.xml"/><Relationship Id="rId37" Type="http://schemas.openxmlformats.org/officeDocument/2006/relationships/ctrlProp" Target="../ctrlProps/ctrlProp299.xml"/><Relationship Id="rId40" Type="http://schemas.openxmlformats.org/officeDocument/2006/relationships/ctrlProp" Target="../ctrlProps/ctrlProp302.xml"/><Relationship Id="rId45" Type="http://schemas.openxmlformats.org/officeDocument/2006/relationships/ctrlProp" Target="../ctrlProps/ctrlProp307.xml"/><Relationship Id="rId53" Type="http://schemas.openxmlformats.org/officeDocument/2006/relationships/ctrlProp" Target="../ctrlProps/ctrlProp315.xml"/><Relationship Id="rId5" Type="http://schemas.openxmlformats.org/officeDocument/2006/relationships/ctrlProp" Target="../ctrlProps/ctrlProp267.xml"/><Relationship Id="rId10" Type="http://schemas.openxmlformats.org/officeDocument/2006/relationships/ctrlProp" Target="../ctrlProps/ctrlProp272.xml"/><Relationship Id="rId19" Type="http://schemas.openxmlformats.org/officeDocument/2006/relationships/ctrlProp" Target="../ctrlProps/ctrlProp281.xml"/><Relationship Id="rId31" Type="http://schemas.openxmlformats.org/officeDocument/2006/relationships/ctrlProp" Target="../ctrlProps/ctrlProp293.xml"/><Relationship Id="rId44" Type="http://schemas.openxmlformats.org/officeDocument/2006/relationships/ctrlProp" Target="../ctrlProps/ctrlProp306.xml"/><Relationship Id="rId52" Type="http://schemas.openxmlformats.org/officeDocument/2006/relationships/ctrlProp" Target="../ctrlProps/ctrlProp314.xml"/><Relationship Id="rId4" Type="http://schemas.openxmlformats.org/officeDocument/2006/relationships/ctrlProp" Target="../ctrlProps/ctrlProp266.xml"/><Relationship Id="rId9" Type="http://schemas.openxmlformats.org/officeDocument/2006/relationships/ctrlProp" Target="../ctrlProps/ctrlProp271.xml"/><Relationship Id="rId14" Type="http://schemas.openxmlformats.org/officeDocument/2006/relationships/ctrlProp" Target="../ctrlProps/ctrlProp276.xml"/><Relationship Id="rId22" Type="http://schemas.openxmlformats.org/officeDocument/2006/relationships/ctrlProp" Target="../ctrlProps/ctrlProp284.xml"/><Relationship Id="rId27" Type="http://schemas.openxmlformats.org/officeDocument/2006/relationships/ctrlProp" Target="../ctrlProps/ctrlProp289.xml"/><Relationship Id="rId30" Type="http://schemas.openxmlformats.org/officeDocument/2006/relationships/ctrlProp" Target="../ctrlProps/ctrlProp292.xml"/><Relationship Id="rId35" Type="http://schemas.openxmlformats.org/officeDocument/2006/relationships/ctrlProp" Target="../ctrlProps/ctrlProp297.xml"/><Relationship Id="rId43" Type="http://schemas.openxmlformats.org/officeDocument/2006/relationships/ctrlProp" Target="../ctrlProps/ctrlProp305.xml"/><Relationship Id="rId48" Type="http://schemas.openxmlformats.org/officeDocument/2006/relationships/ctrlProp" Target="../ctrlProps/ctrlProp310.xml"/><Relationship Id="rId56" Type="http://schemas.openxmlformats.org/officeDocument/2006/relationships/ctrlProp" Target="../ctrlProps/ctrlProp318.xml"/><Relationship Id="rId8" Type="http://schemas.openxmlformats.org/officeDocument/2006/relationships/ctrlProp" Target="../ctrlProps/ctrlProp270.xml"/><Relationship Id="rId51" Type="http://schemas.openxmlformats.org/officeDocument/2006/relationships/ctrlProp" Target="../ctrlProps/ctrlProp313.xml"/><Relationship Id="rId3" Type="http://schemas.openxmlformats.org/officeDocument/2006/relationships/vmlDrawing" Target="../drawings/vmlDrawing6.vml"/><Relationship Id="rId12" Type="http://schemas.openxmlformats.org/officeDocument/2006/relationships/ctrlProp" Target="../ctrlProps/ctrlProp274.xml"/><Relationship Id="rId17" Type="http://schemas.openxmlformats.org/officeDocument/2006/relationships/ctrlProp" Target="../ctrlProps/ctrlProp279.xml"/><Relationship Id="rId25" Type="http://schemas.openxmlformats.org/officeDocument/2006/relationships/ctrlProp" Target="../ctrlProps/ctrlProp287.xml"/><Relationship Id="rId33" Type="http://schemas.openxmlformats.org/officeDocument/2006/relationships/ctrlProp" Target="../ctrlProps/ctrlProp295.xml"/><Relationship Id="rId38" Type="http://schemas.openxmlformats.org/officeDocument/2006/relationships/ctrlProp" Target="../ctrlProps/ctrlProp300.xml"/><Relationship Id="rId46" Type="http://schemas.openxmlformats.org/officeDocument/2006/relationships/ctrlProp" Target="../ctrlProps/ctrlProp308.xml"/><Relationship Id="rId20" Type="http://schemas.openxmlformats.org/officeDocument/2006/relationships/ctrlProp" Target="../ctrlProps/ctrlProp282.xml"/><Relationship Id="rId41" Type="http://schemas.openxmlformats.org/officeDocument/2006/relationships/ctrlProp" Target="../ctrlProps/ctrlProp303.xml"/><Relationship Id="rId54" Type="http://schemas.openxmlformats.org/officeDocument/2006/relationships/ctrlProp" Target="../ctrlProps/ctrlProp316.xml"/><Relationship Id="rId1" Type="http://schemas.openxmlformats.org/officeDocument/2006/relationships/printerSettings" Target="../printerSettings/printerSettings7.bin"/><Relationship Id="rId6" Type="http://schemas.openxmlformats.org/officeDocument/2006/relationships/ctrlProp" Target="../ctrlProps/ctrlProp268.xml"/><Relationship Id="rId15" Type="http://schemas.openxmlformats.org/officeDocument/2006/relationships/ctrlProp" Target="../ctrlProps/ctrlProp277.xml"/><Relationship Id="rId23" Type="http://schemas.openxmlformats.org/officeDocument/2006/relationships/ctrlProp" Target="../ctrlProps/ctrlProp285.xml"/><Relationship Id="rId28" Type="http://schemas.openxmlformats.org/officeDocument/2006/relationships/ctrlProp" Target="../ctrlProps/ctrlProp290.xml"/><Relationship Id="rId36" Type="http://schemas.openxmlformats.org/officeDocument/2006/relationships/ctrlProp" Target="../ctrlProps/ctrlProp298.xml"/><Relationship Id="rId49" Type="http://schemas.openxmlformats.org/officeDocument/2006/relationships/ctrlProp" Target="../ctrlProps/ctrlProp311.xml"/></Relationships>
</file>

<file path=xl/worksheets/_rels/sheet8.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50" Type="http://schemas.openxmlformats.org/officeDocument/2006/relationships/ctrlProp" Target="../ctrlProps/ctrlProp365.xml"/><Relationship Id="rId55" Type="http://schemas.openxmlformats.org/officeDocument/2006/relationships/ctrlProp" Target="../ctrlProps/ctrlProp370.xml"/><Relationship Id="rId7" Type="http://schemas.openxmlformats.org/officeDocument/2006/relationships/ctrlProp" Target="../ctrlProps/ctrlProp322.xml"/><Relationship Id="rId2" Type="http://schemas.openxmlformats.org/officeDocument/2006/relationships/drawing" Target="../drawings/drawing7.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3" Type="http://schemas.openxmlformats.org/officeDocument/2006/relationships/ctrlProp" Target="../ctrlProps/ctrlProp368.xml"/><Relationship Id="rId5" Type="http://schemas.openxmlformats.org/officeDocument/2006/relationships/ctrlProp" Target="../ctrlProps/ctrlProp320.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52" Type="http://schemas.openxmlformats.org/officeDocument/2006/relationships/ctrlProp" Target="../ctrlProps/ctrlProp367.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56" Type="http://schemas.openxmlformats.org/officeDocument/2006/relationships/ctrlProp" Target="../ctrlProps/ctrlProp371.xml"/><Relationship Id="rId8" Type="http://schemas.openxmlformats.org/officeDocument/2006/relationships/ctrlProp" Target="../ctrlProps/ctrlProp323.xml"/><Relationship Id="rId51" Type="http://schemas.openxmlformats.org/officeDocument/2006/relationships/ctrlProp" Target="../ctrlProps/ctrlProp366.xml"/><Relationship Id="rId3" Type="http://schemas.openxmlformats.org/officeDocument/2006/relationships/vmlDrawing" Target="../drawings/vmlDrawing7.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54" Type="http://schemas.openxmlformats.org/officeDocument/2006/relationships/ctrlProp" Target="../ctrlProps/ctrlProp369.xml"/><Relationship Id="rId1" Type="http://schemas.openxmlformats.org/officeDocument/2006/relationships/printerSettings" Target="../printerSettings/printerSettings8.bin"/><Relationship Id="rId6" Type="http://schemas.openxmlformats.org/officeDocument/2006/relationships/ctrlProp" Target="../ctrlProps/ctrlProp321.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381.xml"/><Relationship Id="rId18" Type="http://schemas.openxmlformats.org/officeDocument/2006/relationships/ctrlProp" Target="../ctrlProps/ctrlProp386.xml"/><Relationship Id="rId26" Type="http://schemas.openxmlformats.org/officeDocument/2006/relationships/ctrlProp" Target="../ctrlProps/ctrlProp394.xml"/><Relationship Id="rId39" Type="http://schemas.openxmlformats.org/officeDocument/2006/relationships/ctrlProp" Target="../ctrlProps/ctrlProp407.xml"/><Relationship Id="rId21" Type="http://schemas.openxmlformats.org/officeDocument/2006/relationships/ctrlProp" Target="../ctrlProps/ctrlProp389.xml"/><Relationship Id="rId34" Type="http://schemas.openxmlformats.org/officeDocument/2006/relationships/ctrlProp" Target="../ctrlProps/ctrlProp402.xml"/><Relationship Id="rId42" Type="http://schemas.openxmlformats.org/officeDocument/2006/relationships/ctrlProp" Target="../ctrlProps/ctrlProp410.xml"/><Relationship Id="rId47" Type="http://schemas.openxmlformats.org/officeDocument/2006/relationships/ctrlProp" Target="../ctrlProps/ctrlProp415.xml"/><Relationship Id="rId50" Type="http://schemas.openxmlformats.org/officeDocument/2006/relationships/ctrlProp" Target="../ctrlProps/ctrlProp418.xml"/><Relationship Id="rId55" Type="http://schemas.openxmlformats.org/officeDocument/2006/relationships/ctrlProp" Target="../ctrlProps/ctrlProp423.xml"/><Relationship Id="rId7" Type="http://schemas.openxmlformats.org/officeDocument/2006/relationships/ctrlProp" Target="../ctrlProps/ctrlProp375.xml"/><Relationship Id="rId2" Type="http://schemas.openxmlformats.org/officeDocument/2006/relationships/drawing" Target="../drawings/drawing8.xml"/><Relationship Id="rId16" Type="http://schemas.openxmlformats.org/officeDocument/2006/relationships/ctrlProp" Target="../ctrlProps/ctrlProp384.xml"/><Relationship Id="rId29" Type="http://schemas.openxmlformats.org/officeDocument/2006/relationships/ctrlProp" Target="../ctrlProps/ctrlProp397.xml"/><Relationship Id="rId11" Type="http://schemas.openxmlformats.org/officeDocument/2006/relationships/ctrlProp" Target="../ctrlProps/ctrlProp379.xml"/><Relationship Id="rId24" Type="http://schemas.openxmlformats.org/officeDocument/2006/relationships/ctrlProp" Target="../ctrlProps/ctrlProp392.xml"/><Relationship Id="rId32" Type="http://schemas.openxmlformats.org/officeDocument/2006/relationships/ctrlProp" Target="../ctrlProps/ctrlProp400.xml"/><Relationship Id="rId37" Type="http://schemas.openxmlformats.org/officeDocument/2006/relationships/ctrlProp" Target="../ctrlProps/ctrlProp405.xml"/><Relationship Id="rId40" Type="http://schemas.openxmlformats.org/officeDocument/2006/relationships/ctrlProp" Target="../ctrlProps/ctrlProp408.xml"/><Relationship Id="rId45" Type="http://schemas.openxmlformats.org/officeDocument/2006/relationships/ctrlProp" Target="../ctrlProps/ctrlProp413.xml"/><Relationship Id="rId53" Type="http://schemas.openxmlformats.org/officeDocument/2006/relationships/ctrlProp" Target="../ctrlProps/ctrlProp421.xml"/><Relationship Id="rId5" Type="http://schemas.openxmlformats.org/officeDocument/2006/relationships/ctrlProp" Target="../ctrlProps/ctrlProp373.xml"/><Relationship Id="rId10" Type="http://schemas.openxmlformats.org/officeDocument/2006/relationships/ctrlProp" Target="../ctrlProps/ctrlProp378.xml"/><Relationship Id="rId19" Type="http://schemas.openxmlformats.org/officeDocument/2006/relationships/ctrlProp" Target="../ctrlProps/ctrlProp387.xml"/><Relationship Id="rId31" Type="http://schemas.openxmlformats.org/officeDocument/2006/relationships/ctrlProp" Target="../ctrlProps/ctrlProp399.xml"/><Relationship Id="rId44" Type="http://schemas.openxmlformats.org/officeDocument/2006/relationships/ctrlProp" Target="../ctrlProps/ctrlProp412.xml"/><Relationship Id="rId52" Type="http://schemas.openxmlformats.org/officeDocument/2006/relationships/ctrlProp" Target="../ctrlProps/ctrlProp420.xml"/><Relationship Id="rId4" Type="http://schemas.openxmlformats.org/officeDocument/2006/relationships/ctrlProp" Target="../ctrlProps/ctrlProp372.xml"/><Relationship Id="rId9" Type="http://schemas.openxmlformats.org/officeDocument/2006/relationships/ctrlProp" Target="../ctrlProps/ctrlProp377.xml"/><Relationship Id="rId14" Type="http://schemas.openxmlformats.org/officeDocument/2006/relationships/ctrlProp" Target="../ctrlProps/ctrlProp382.xml"/><Relationship Id="rId22" Type="http://schemas.openxmlformats.org/officeDocument/2006/relationships/ctrlProp" Target="../ctrlProps/ctrlProp390.xml"/><Relationship Id="rId27" Type="http://schemas.openxmlformats.org/officeDocument/2006/relationships/ctrlProp" Target="../ctrlProps/ctrlProp395.xml"/><Relationship Id="rId30" Type="http://schemas.openxmlformats.org/officeDocument/2006/relationships/ctrlProp" Target="../ctrlProps/ctrlProp398.xml"/><Relationship Id="rId35" Type="http://schemas.openxmlformats.org/officeDocument/2006/relationships/ctrlProp" Target="../ctrlProps/ctrlProp403.xml"/><Relationship Id="rId43" Type="http://schemas.openxmlformats.org/officeDocument/2006/relationships/ctrlProp" Target="../ctrlProps/ctrlProp411.xml"/><Relationship Id="rId48" Type="http://schemas.openxmlformats.org/officeDocument/2006/relationships/ctrlProp" Target="../ctrlProps/ctrlProp416.xml"/><Relationship Id="rId56" Type="http://schemas.openxmlformats.org/officeDocument/2006/relationships/ctrlProp" Target="../ctrlProps/ctrlProp424.xml"/><Relationship Id="rId8" Type="http://schemas.openxmlformats.org/officeDocument/2006/relationships/ctrlProp" Target="../ctrlProps/ctrlProp376.xml"/><Relationship Id="rId51" Type="http://schemas.openxmlformats.org/officeDocument/2006/relationships/ctrlProp" Target="../ctrlProps/ctrlProp419.xml"/><Relationship Id="rId3" Type="http://schemas.openxmlformats.org/officeDocument/2006/relationships/vmlDrawing" Target="../drawings/vmlDrawing8.vml"/><Relationship Id="rId12" Type="http://schemas.openxmlformats.org/officeDocument/2006/relationships/ctrlProp" Target="../ctrlProps/ctrlProp380.xml"/><Relationship Id="rId17" Type="http://schemas.openxmlformats.org/officeDocument/2006/relationships/ctrlProp" Target="../ctrlProps/ctrlProp385.xml"/><Relationship Id="rId25" Type="http://schemas.openxmlformats.org/officeDocument/2006/relationships/ctrlProp" Target="../ctrlProps/ctrlProp393.xml"/><Relationship Id="rId33" Type="http://schemas.openxmlformats.org/officeDocument/2006/relationships/ctrlProp" Target="../ctrlProps/ctrlProp401.xml"/><Relationship Id="rId38" Type="http://schemas.openxmlformats.org/officeDocument/2006/relationships/ctrlProp" Target="../ctrlProps/ctrlProp406.xml"/><Relationship Id="rId46" Type="http://schemas.openxmlformats.org/officeDocument/2006/relationships/ctrlProp" Target="../ctrlProps/ctrlProp414.xml"/><Relationship Id="rId20" Type="http://schemas.openxmlformats.org/officeDocument/2006/relationships/ctrlProp" Target="../ctrlProps/ctrlProp388.xml"/><Relationship Id="rId41" Type="http://schemas.openxmlformats.org/officeDocument/2006/relationships/ctrlProp" Target="../ctrlProps/ctrlProp409.xml"/><Relationship Id="rId54" Type="http://schemas.openxmlformats.org/officeDocument/2006/relationships/ctrlProp" Target="../ctrlProps/ctrlProp422.xml"/><Relationship Id="rId1" Type="http://schemas.openxmlformats.org/officeDocument/2006/relationships/printerSettings" Target="../printerSettings/printerSettings9.bin"/><Relationship Id="rId6" Type="http://schemas.openxmlformats.org/officeDocument/2006/relationships/ctrlProp" Target="../ctrlProps/ctrlProp374.xml"/><Relationship Id="rId15" Type="http://schemas.openxmlformats.org/officeDocument/2006/relationships/ctrlProp" Target="../ctrlProps/ctrlProp383.xml"/><Relationship Id="rId23" Type="http://schemas.openxmlformats.org/officeDocument/2006/relationships/ctrlProp" Target="../ctrlProps/ctrlProp391.xml"/><Relationship Id="rId28" Type="http://schemas.openxmlformats.org/officeDocument/2006/relationships/ctrlProp" Target="../ctrlProps/ctrlProp396.xml"/><Relationship Id="rId36" Type="http://schemas.openxmlformats.org/officeDocument/2006/relationships/ctrlProp" Target="../ctrlProps/ctrlProp404.xml"/><Relationship Id="rId49" Type="http://schemas.openxmlformats.org/officeDocument/2006/relationships/ctrlProp" Target="../ctrlProps/ctrlProp417.xml"/></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434.xml"/><Relationship Id="rId18" Type="http://schemas.openxmlformats.org/officeDocument/2006/relationships/ctrlProp" Target="../ctrlProps/ctrlProp439.xml"/><Relationship Id="rId26" Type="http://schemas.openxmlformats.org/officeDocument/2006/relationships/ctrlProp" Target="../ctrlProps/ctrlProp447.xml"/><Relationship Id="rId39" Type="http://schemas.openxmlformats.org/officeDocument/2006/relationships/ctrlProp" Target="../ctrlProps/ctrlProp460.xml"/><Relationship Id="rId21" Type="http://schemas.openxmlformats.org/officeDocument/2006/relationships/ctrlProp" Target="../ctrlProps/ctrlProp442.xml"/><Relationship Id="rId34" Type="http://schemas.openxmlformats.org/officeDocument/2006/relationships/ctrlProp" Target="../ctrlProps/ctrlProp455.xml"/><Relationship Id="rId42" Type="http://schemas.openxmlformats.org/officeDocument/2006/relationships/ctrlProp" Target="../ctrlProps/ctrlProp463.xml"/><Relationship Id="rId47" Type="http://schemas.openxmlformats.org/officeDocument/2006/relationships/ctrlProp" Target="../ctrlProps/ctrlProp468.xml"/><Relationship Id="rId50" Type="http://schemas.openxmlformats.org/officeDocument/2006/relationships/ctrlProp" Target="../ctrlProps/ctrlProp471.xml"/><Relationship Id="rId55" Type="http://schemas.openxmlformats.org/officeDocument/2006/relationships/ctrlProp" Target="../ctrlProps/ctrlProp476.xml"/><Relationship Id="rId7" Type="http://schemas.openxmlformats.org/officeDocument/2006/relationships/ctrlProp" Target="../ctrlProps/ctrlProp428.xml"/><Relationship Id="rId2" Type="http://schemas.openxmlformats.org/officeDocument/2006/relationships/drawing" Target="../drawings/drawing9.xml"/><Relationship Id="rId16" Type="http://schemas.openxmlformats.org/officeDocument/2006/relationships/ctrlProp" Target="../ctrlProps/ctrlProp437.xml"/><Relationship Id="rId29" Type="http://schemas.openxmlformats.org/officeDocument/2006/relationships/ctrlProp" Target="../ctrlProps/ctrlProp450.xml"/><Relationship Id="rId11" Type="http://schemas.openxmlformats.org/officeDocument/2006/relationships/ctrlProp" Target="../ctrlProps/ctrlProp432.xml"/><Relationship Id="rId24" Type="http://schemas.openxmlformats.org/officeDocument/2006/relationships/ctrlProp" Target="../ctrlProps/ctrlProp445.xml"/><Relationship Id="rId32" Type="http://schemas.openxmlformats.org/officeDocument/2006/relationships/ctrlProp" Target="../ctrlProps/ctrlProp453.xml"/><Relationship Id="rId37" Type="http://schemas.openxmlformats.org/officeDocument/2006/relationships/ctrlProp" Target="../ctrlProps/ctrlProp458.xml"/><Relationship Id="rId40" Type="http://schemas.openxmlformats.org/officeDocument/2006/relationships/ctrlProp" Target="../ctrlProps/ctrlProp461.xml"/><Relationship Id="rId45" Type="http://schemas.openxmlformats.org/officeDocument/2006/relationships/ctrlProp" Target="../ctrlProps/ctrlProp466.xml"/><Relationship Id="rId53" Type="http://schemas.openxmlformats.org/officeDocument/2006/relationships/ctrlProp" Target="../ctrlProps/ctrlProp474.xml"/><Relationship Id="rId5" Type="http://schemas.openxmlformats.org/officeDocument/2006/relationships/ctrlProp" Target="../ctrlProps/ctrlProp426.xml"/><Relationship Id="rId10" Type="http://schemas.openxmlformats.org/officeDocument/2006/relationships/ctrlProp" Target="../ctrlProps/ctrlProp431.xml"/><Relationship Id="rId19" Type="http://schemas.openxmlformats.org/officeDocument/2006/relationships/ctrlProp" Target="../ctrlProps/ctrlProp440.xml"/><Relationship Id="rId31" Type="http://schemas.openxmlformats.org/officeDocument/2006/relationships/ctrlProp" Target="../ctrlProps/ctrlProp452.xml"/><Relationship Id="rId44" Type="http://schemas.openxmlformats.org/officeDocument/2006/relationships/ctrlProp" Target="../ctrlProps/ctrlProp465.xml"/><Relationship Id="rId52" Type="http://schemas.openxmlformats.org/officeDocument/2006/relationships/ctrlProp" Target="../ctrlProps/ctrlProp473.xml"/><Relationship Id="rId4" Type="http://schemas.openxmlformats.org/officeDocument/2006/relationships/ctrlProp" Target="../ctrlProps/ctrlProp425.xml"/><Relationship Id="rId9" Type="http://schemas.openxmlformats.org/officeDocument/2006/relationships/ctrlProp" Target="../ctrlProps/ctrlProp430.xml"/><Relationship Id="rId14" Type="http://schemas.openxmlformats.org/officeDocument/2006/relationships/ctrlProp" Target="../ctrlProps/ctrlProp435.xml"/><Relationship Id="rId22" Type="http://schemas.openxmlformats.org/officeDocument/2006/relationships/ctrlProp" Target="../ctrlProps/ctrlProp443.xml"/><Relationship Id="rId27" Type="http://schemas.openxmlformats.org/officeDocument/2006/relationships/ctrlProp" Target="../ctrlProps/ctrlProp448.xml"/><Relationship Id="rId30" Type="http://schemas.openxmlformats.org/officeDocument/2006/relationships/ctrlProp" Target="../ctrlProps/ctrlProp451.xml"/><Relationship Id="rId35" Type="http://schemas.openxmlformats.org/officeDocument/2006/relationships/ctrlProp" Target="../ctrlProps/ctrlProp456.xml"/><Relationship Id="rId43" Type="http://schemas.openxmlformats.org/officeDocument/2006/relationships/ctrlProp" Target="../ctrlProps/ctrlProp464.xml"/><Relationship Id="rId48" Type="http://schemas.openxmlformats.org/officeDocument/2006/relationships/ctrlProp" Target="../ctrlProps/ctrlProp469.xml"/><Relationship Id="rId56" Type="http://schemas.openxmlformats.org/officeDocument/2006/relationships/ctrlProp" Target="../ctrlProps/ctrlProp477.xml"/><Relationship Id="rId8" Type="http://schemas.openxmlformats.org/officeDocument/2006/relationships/ctrlProp" Target="../ctrlProps/ctrlProp429.xml"/><Relationship Id="rId51" Type="http://schemas.openxmlformats.org/officeDocument/2006/relationships/ctrlProp" Target="../ctrlProps/ctrlProp472.xml"/><Relationship Id="rId3" Type="http://schemas.openxmlformats.org/officeDocument/2006/relationships/vmlDrawing" Target="../drawings/vmlDrawing9.vml"/><Relationship Id="rId12" Type="http://schemas.openxmlformats.org/officeDocument/2006/relationships/ctrlProp" Target="../ctrlProps/ctrlProp433.xml"/><Relationship Id="rId17" Type="http://schemas.openxmlformats.org/officeDocument/2006/relationships/ctrlProp" Target="../ctrlProps/ctrlProp438.xml"/><Relationship Id="rId25" Type="http://schemas.openxmlformats.org/officeDocument/2006/relationships/ctrlProp" Target="../ctrlProps/ctrlProp446.xml"/><Relationship Id="rId33" Type="http://schemas.openxmlformats.org/officeDocument/2006/relationships/ctrlProp" Target="../ctrlProps/ctrlProp454.xml"/><Relationship Id="rId38" Type="http://schemas.openxmlformats.org/officeDocument/2006/relationships/ctrlProp" Target="../ctrlProps/ctrlProp459.xml"/><Relationship Id="rId46" Type="http://schemas.openxmlformats.org/officeDocument/2006/relationships/ctrlProp" Target="../ctrlProps/ctrlProp467.xml"/><Relationship Id="rId20" Type="http://schemas.openxmlformats.org/officeDocument/2006/relationships/ctrlProp" Target="../ctrlProps/ctrlProp441.xml"/><Relationship Id="rId41" Type="http://schemas.openxmlformats.org/officeDocument/2006/relationships/ctrlProp" Target="../ctrlProps/ctrlProp462.xml"/><Relationship Id="rId54" Type="http://schemas.openxmlformats.org/officeDocument/2006/relationships/ctrlProp" Target="../ctrlProps/ctrlProp475.xml"/><Relationship Id="rId1" Type="http://schemas.openxmlformats.org/officeDocument/2006/relationships/printerSettings" Target="../printerSettings/printerSettings10.bin"/><Relationship Id="rId6" Type="http://schemas.openxmlformats.org/officeDocument/2006/relationships/ctrlProp" Target="../ctrlProps/ctrlProp427.xml"/><Relationship Id="rId15" Type="http://schemas.openxmlformats.org/officeDocument/2006/relationships/ctrlProp" Target="../ctrlProps/ctrlProp436.xml"/><Relationship Id="rId23" Type="http://schemas.openxmlformats.org/officeDocument/2006/relationships/ctrlProp" Target="../ctrlProps/ctrlProp444.xml"/><Relationship Id="rId28" Type="http://schemas.openxmlformats.org/officeDocument/2006/relationships/ctrlProp" Target="../ctrlProps/ctrlProp449.xml"/><Relationship Id="rId36" Type="http://schemas.openxmlformats.org/officeDocument/2006/relationships/ctrlProp" Target="../ctrlProps/ctrlProp457.xml"/><Relationship Id="rId49" Type="http://schemas.openxmlformats.org/officeDocument/2006/relationships/ctrlProp" Target="../ctrlProps/ctrlProp470.xml"/></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487.xml"/><Relationship Id="rId18" Type="http://schemas.openxmlformats.org/officeDocument/2006/relationships/ctrlProp" Target="../ctrlProps/ctrlProp492.xml"/><Relationship Id="rId26" Type="http://schemas.openxmlformats.org/officeDocument/2006/relationships/ctrlProp" Target="../ctrlProps/ctrlProp500.xml"/><Relationship Id="rId39" Type="http://schemas.openxmlformats.org/officeDocument/2006/relationships/ctrlProp" Target="../ctrlProps/ctrlProp513.xml"/><Relationship Id="rId21" Type="http://schemas.openxmlformats.org/officeDocument/2006/relationships/ctrlProp" Target="../ctrlProps/ctrlProp495.xml"/><Relationship Id="rId34" Type="http://schemas.openxmlformats.org/officeDocument/2006/relationships/ctrlProp" Target="../ctrlProps/ctrlProp508.xml"/><Relationship Id="rId42" Type="http://schemas.openxmlformats.org/officeDocument/2006/relationships/ctrlProp" Target="../ctrlProps/ctrlProp516.xml"/><Relationship Id="rId47" Type="http://schemas.openxmlformats.org/officeDocument/2006/relationships/ctrlProp" Target="../ctrlProps/ctrlProp521.xml"/><Relationship Id="rId50" Type="http://schemas.openxmlformats.org/officeDocument/2006/relationships/ctrlProp" Target="../ctrlProps/ctrlProp524.xml"/><Relationship Id="rId55" Type="http://schemas.openxmlformats.org/officeDocument/2006/relationships/ctrlProp" Target="../ctrlProps/ctrlProp529.xml"/><Relationship Id="rId7" Type="http://schemas.openxmlformats.org/officeDocument/2006/relationships/ctrlProp" Target="../ctrlProps/ctrlProp481.xml"/><Relationship Id="rId2" Type="http://schemas.openxmlformats.org/officeDocument/2006/relationships/drawing" Target="../drawings/drawing10.xml"/><Relationship Id="rId16" Type="http://schemas.openxmlformats.org/officeDocument/2006/relationships/ctrlProp" Target="../ctrlProps/ctrlProp490.xml"/><Relationship Id="rId29" Type="http://schemas.openxmlformats.org/officeDocument/2006/relationships/ctrlProp" Target="../ctrlProps/ctrlProp503.xml"/><Relationship Id="rId11" Type="http://schemas.openxmlformats.org/officeDocument/2006/relationships/ctrlProp" Target="../ctrlProps/ctrlProp485.xml"/><Relationship Id="rId24" Type="http://schemas.openxmlformats.org/officeDocument/2006/relationships/ctrlProp" Target="../ctrlProps/ctrlProp498.xml"/><Relationship Id="rId32" Type="http://schemas.openxmlformats.org/officeDocument/2006/relationships/ctrlProp" Target="../ctrlProps/ctrlProp506.xml"/><Relationship Id="rId37" Type="http://schemas.openxmlformats.org/officeDocument/2006/relationships/ctrlProp" Target="../ctrlProps/ctrlProp511.xml"/><Relationship Id="rId40" Type="http://schemas.openxmlformats.org/officeDocument/2006/relationships/ctrlProp" Target="../ctrlProps/ctrlProp514.xml"/><Relationship Id="rId45" Type="http://schemas.openxmlformats.org/officeDocument/2006/relationships/ctrlProp" Target="../ctrlProps/ctrlProp519.xml"/><Relationship Id="rId53" Type="http://schemas.openxmlformats.org/officeDocument/2006/relationships/ctrlProp" Target="../ctrlProps/ctrlProp527.xml"/><Relationship Id="rId5" Type="http://schemas.openxmlformats.org/officeDocument/2006/relationships/ctrlProp" Target="../ctrlProps/ctrlProp479.xml"/><Relationship Id="rId10" Type="http://schemas.openxmlformats.org/officeDocument/2006/relationships/ctrlProp" Target="../ctrlProps/ctrlProp484.xml"/><Relationship Id="rId19" Type="http://schemas.openxmlformats.org/officeDocument/2006/relationships/ctrlProp" Target="../ctrlProps/ctrlProp493.xml"/><Relationship Id="rId31" Type="http://schemas.openxmlformats.org/officeDocument/2006/relationships/ctrlProp" Target="../ctrlProps/ctrlProp505.xml"/><Relationship Id="rId44" Type="http://schemas.openxmlformats.org/officeDocument/2006/relationships/ctrlProp" Target="../ctrlProps/ctrlProp518.xml"/><Relationship Id="rId52" Type="http://schemas.openxmlformats.org/officeDocument/2006/relationships/ctrlProp" Target="../ctrlProps/ctrlProp526.xml"/><Relationship Id="rId4" Type="http://schemas.openxmlformats.org/officeDocument/2006/relationships/ctrlProp" Target="../ctrlProps/ctrlProp478.xml"/><Relationship Id="rId9" Type="http://schemas.openxmlformats.org/officeDocument/2006/relationships/ctrlProp" Target="../ctrlProps/ctrlProp483.xml"/><Relationship Id="rId14" Type="http://schemas.openxmlformats.org/officeDocument/2006/relationships/ctrlProp" Target="../ctrlProps/ctrlProp488.xml"/><Relationship Id="rId22" Type="http://schemas.openxmlformats.org/officeDocument/2006/relationships/ctrlProp" Target="../ctrlProps/ctrlProp496.xml"/><Relationship Id="rId27" Type="http://schemas.openxmlformats.org/officeDocument/2006/relationships/ctrlProp" Target="../ctrlProps/ctrlProp501.xml"/><Relationship Id="rId30" Type="http://schemas.openxmlformats.org/officeDocument/2006/relationships/ctrlProp" Target="../ctrlProps/ctrlProp504.xml"/><Relationship Id="rId35" Type="http://schemas.openxmlformats.org/officeDocument/2006/relationships/ctrlProp" Target="../ctrlProps/ctrlProp509.xml"/><Relationship Id="rId43" Type="http://schemas.openxmlformats.org/officeDocument/2006/relationships/ctrlProp" Target="../ctrlProps/ctrlProp517.xml"/><Relationship Id="rId48" Type="http://schemas.openxmlformats.org/officeDocument/2006/relationships/ctrlProp" Target="../ctrlProps/ctrlProp522.xml"/><Relationship Id="rId56" Type="http://schemas.openxmlformats.org/officeDocument/2006/relationships/ctrlProp" Target="../ctrlProps/ctrlProp530.xml"/><Relationship Id="rId8" Type="http://schemas.openxmlformats.org/officeDocument/2006/relationships/ctrlProp" Target="../ctrlProps/ctrlProp482.xml"/><Relationship Id="rId51" Type="http://schemas.openxmlformats.org/officeDocument/2006/relationships/ctrlProp" Target="../ctrlProps/ctrlProp525.xml"/><Relationship Id="rId3" Type="http://schemas.openxmlformats.org/officeDocument/2006/relationships/vmlDrawing" Target="../drawings/vmlDrawing10.vml"/><Relationship Id="rId12" Type="http://schemas.openxmlformats.org/officeDocument/2006/relationships/ctrlProp" Target="../ctrlProps/ctrlProp486.xml"/><Relationship Id="rId17" Type="http://schemas.openxmlformats.org/officeDocument/2006/relationships/ctrlProp" Target="../ctrlProps/ctrlProp491.xml"/><Relationship Id="rId25" Type="http://schemas.openxmlformats.org/officeDocument/2006/relationships/ctrlProp" Target="../ctrlProps/ctrlProp499.xml"/><Relationship Id="rId33" Type="http://schemas.openxmlformats.org/officeDocument/2006/relationships/ctrlProp" Target="../ctrlProps/ctrlProp507.xml"/><Relationship Id="rId38" Type="http://schemas.openxmlformats.org/officeDocument/2006/relationships/ctrlProp" Target="../ctrlProps/ctrlProp512.xml"/><Relationship Id="rId46" Type="http://schemas.openxmlformats.org/officeDocument/2006/relationships/ctrlProp" Target="../ctrlProps/ctrlProp520.xml"/><Relationship Id="rId20" Type="http://schemas.openxmlformats.org/officeDocument/2006/relationships/ctrlProp" Target="../ctrlProps/ctrlProp494.xml"/><Relationship Id="rId41" Type="http://schemas.openxmlformats.org/officeDocument/2006/relationships/ctrlProp" Target="../ctrlProps/ctrlProp515.xml"/><Relationship Id="rId54" Type="http://schemas.openxmlformats.org/officeDocument/2006/relationships/ctrlProp" Target="../ctrlProps/ctrlProp528.xml"/><Relationship Id="rId1" Type="http://schemas.openxmlformats.org/officeDocument/2006/relationships/printerSettings" Target="../printerSettings/printerSettings11.bin"/><Relationship Id="rId6" Type="http://schemas.openxmlformats.org/officeDocument/2006/relationships/ctrlProp" Target="../ctrlProps/ctrlProp480.xml"/><Relationship Id="rId15" Type="http://schemas.openxmlformats.org/officeDocument/2006/relationships/ctrlProp" Target="../ctrlProps/ctrlProp489.xml"/><Relationship Id="rId23" Type="http://schemas.openxmlformats.org/officeDocument/2006/relationships/ctrlProp" Target="../ctrlProps/ctrlProp497.xml"/><Relationship Id="rId28" Type="http://schemas.openxmlformats.org/officeDocument/2006/relationships/ctrlProp" Target="../ctrlProps/ctrlProp502.xml"/><Relationship Id="rId36" Type="http://schemas.openxmlformats.org/officeDocument/2006/relationships/ctrlProp" Target="../ctrlProps/ctrlProp510.xml"/><Relationship Id="rId49" Type="http://schemas.openxmlformats.org/officeDocument/2006/relationships/ctrlProp" Target="../ctrlProps/ctrlProp523.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5CAB2-92FE-4D03-A56A-F5DC1DD997BB}">
  <dimension ref="A1:J117"/>
  <sheetViews>
    <sheetView zoomScaleNormal="100" workbookViewId="0">
      <selection activeCell="B6" sqref="B6:J6"/>
    </sheetView>
  </sheetViews>
  <sheetFormatPr defaultColWidth="9.109375" defaultRowHeight="13.2" x14ac:dyDescent="0.25"/>
  <cols>
    <col min="1" max="1" width="3" style="135" bestFit="1" customWidth="1"/>
    <col min="2" max="2" width="30.44140625" style="132" customWidth="1"/>
    <col min="3" max="9" width="9.109375" style="132"/>
    <col min="10" max="10" width="13.44140625" style="132" customWidth="1"/>
    <col min="11" max="16384" width="9.109375" style="28"/>
  </cols>
  <sheetData>
    <row r="1" spans="1:10" ht="17.399999999999999" x14ac:dyDescent="0.3">
      <c r="A1" s="180" t="s">
        <v>464</v>
      </c>
      <c r="B1" s="180"/>
      <c r="C1" s="180"/>
      <c r="D1" s="180"/>
      <c r="E1" s="180"/>
      <c r="F1" s="180"/>
      <c r="G1" s="180"/>
      <c r="H1" s="180"/>
      <c r="I1" s="180"/>
      <c r="J1" s="180"/>
    </row>
    <row r="2" spans="1:10" x14ac:dyDescent="0.25">
      <c r="A2" s="164" t="s">
        <v>465</v>
      </c>
      <c r="B2" s="164"/>
      <c r="C2" s="164"/>
      <c r="D2" s="164"/>
      <c r="E2" s="164"/>
      <c r="F2" s="164"/>
      <c r="G2" s="164"/>
      <c r="H2" s="164"/>
      <c r="I2" s="164"/>
      <c r="J2" s="164"/>
    </row>
    <row r="3" spans="1:10" s="132" customFormat="1" x14ac:dyDescent="0.25">
      <c r="A3" s="169"/>
      <c r="B3" s="170"/>
      <c r="C3" s="170"/>
      <c r="D3" s="170"/>
      <c r="E3" s="170"/>
      <c r="F3" s="170"/>
      <c r="G3" s="170"/>
      <c r="H3" s="170"/>
      <c r="I3" s="170"/>
      <c r="J3" s="171"/>
    </row>
    <row r="4" spans="1:10" s="132" customFormat="1" x14ac:dyDescent="0.25">
      <c r="A4" s="56">
        <v>1</v>
      </c>
      <c r="B4" s="165" t="s">
        <v>528</v>
      </c>
      <c r="C4" s="165"/>
      <c r="D4" s="165"/>
      <c r="E4" s="165"/>
      <c r="F4" s="165"/>
      <c r="G4" s="165"/>
      <c r="H4" s="165"/>
      <c r="I4" s="165"/>
      <c r="J4" s="165"/>
    </row>
    <row r="5" spans="1:10" s="132" customFormat="1" x14ac:dyDescent="0.25">
      <c r="A5" s="152"/>
      <c r="B5" s="152"/>
      <c r="C5" s="152"/>
      <c r="D5" s="152"/>
      <c r="E5" s="152"/>
      <c r="F5" s="152"/>
      <c r="G5" s="152"/>
      <c r="H5" s="152"/>
      <c r="I5" s="152"/>
      <c r="J5" s="152"/>
    </row>
    <row r="6" spans="1:10" s="132" customFormat="1" ht="30" customHeight="1" x14ac:dyDescent="0.25">
      <c r="A6" s="56">
        <v>2</v>
      </c>
      <c r="B6" s="157" t="s">
        <v>529</v>
      </c>
      <c r="C6" s="157"/>
      <c r="D6" s="157"/>
      <c r="E6" s="157"/>
      <c r="F6" s="157"/>
      <c r="G6" s="157"/>
      <c r="H6" s="157"/>
      <c r="I6" s="157"/>
      <c r="J6" s="157"/>
    </row>
    <row r="7" spans="1:10" s="132" customFormat="1" x14ac:dyDescent="0.25">
      <c r="A7" s="152"/>
      <c r="B7" s="152"/>
      <c r="C7" s="152"/>
      <c r="D7" s="152"/>
      <c r="E7" s="152"/>
      <c r="F7" s="152"/>
      <c r="G7" s="152"/>
      <c r="H7" s="152"/>
      <c r="I7" s="152"/>
      <c r="J7" s="152"/>
    </row>
    <row r="8" spans="1:10" s="132" customFormat="1" ht="17.25" customHeight="1" x14ac:dyDescent="0.25">
      <c r="A8" s="152">
        <v>3</v>
      </c>
      <c r="B8" s="157" t="s">
        <v>466</v>
      </c>
      <c r="C8" s="157"/>
      <c r="D8" s="157"/>
      <c r="E8" s="157"/>
      <c r="F8" s="157"/>
      <c r="G8" s="157"/>
      <c r="H8" s="157"/>
      <c r="I8" s="157"/>
      <c r="J8" s="157"/>
    </row>
    <row r="9" spans="1:10" s="132" customFormat="1" ht="17.25" customHeight="1" x14ac:dyDescent="0.25">
      <c r="A9" s="152"/>
      <c r="B9" s="148" t="s">
        <v>530</v>
      </c>
      <c r="C9" s="149"/>
      <c r="D9" s="149"/>
      <c r="E9" s="149"/>
      <c r="F9" s="149"/>
      <c r="G9" s="149"/>
      <c r="H9" s="149"/>
      <c r="I9" s="149"/>
      <c r="J9" s="150"/>
    </row>
    <row r="10" spans="1:10" s="132" customFormat="1" ht="15" customHeight="1" x14ac:dyDescent="0.25">
      <c r="A10" s="152"/>
      <c r="B10" s="157" t="s">
        <v>467</v>
      </c>
      <c r="C10" s="157"/>
      <c r="D10" s="157"/>
      <c r="E10" s="157"/>
      <c r="F10" s="157"/>
      <c r="G10" s="157"/>
      <c r="H10" s="157"/>
      <c r="I10" s="157"/>
      <c r="J10" s="157"/>
    </row>
    <row r="11" spans="1:10" s="132" customFormat="1" ht="27.75" customHeight="1" x14ac:dyDescent="0.25">
      <c r="A11" s="152"/>
      <c r="B11" s="157" t="s">
        <v>468</v>
      </c>
      <c r="C11" s="157"/>
      <c r="D11" s="157"/>
      <c r="E11" s="157"/>
      <c r="F11" s="157"/>
      <c r="G11" s="157"/>
      <c r="H11" s="157"/>
      <c r="I11" s="157"/>
      <c r="J11" s="157"/>
    </row>
    <row r="12" spans="1:10" s="132" customFormat="1" x14ac:dyDescent="0.25">
      <c r="A12" s="169"/>
      <c r="B12" s="170"/>
      <c r="C12" s="170"/>
      <c r="D12" s="170"/>
      <c r="E12" s="170"/>
      <c r="F12" s="170"/>
      <c r="G12" s="170"/>
      <c r="H12" s="170"/>
      <c r="I12" s="170"/>
      <c r="J12" s="171"/>
    </row>
    <row r="13" spans="1:10" s="132" customFormat="1" ht="45" customHeight="1" x14ac:dyDescent="0.25">
      <c r="A13" s="155">
        <v>4</v>
      </c>
      <c r="B13" s="148" t="s">
        <v>531</v>
      </c>
      <c r="C13" s="149"/>
      <c r="D13" s="149"/>
      <c r="E13" s="149"/>
      <c r="F13" s="149"/>
      <c r="G13" s="149"/>
      <c r="H13" s="149"/>
      <c r="I13" s="149"/>
      <c r="J13" s="150"/>
    </row>
    <row r="14" spans="1:10" s="132" customFormat="1" ht="42.75" customHeight="1" x14ac:dyDescent="0.25">
      <c r="A14" s="156"/>
      <c r="B14" s="148" t="s">
        <v>532</v>
      </c>
      <c r="C14" s="149"/>
      <c r="D14" s="149"/>
      <c r="E14" s="149"/>
      <c r="F14" s="149"/>
      <c r="G14" s="149"/>
      <c r="H14" s="149"/>
      <c r="I14" s="149"/>
      <c r="J14" s="150"/>
    </row>
    <row r="15" spans="1:10" s="132" customFormat="1" ht="15" customHeight="1" x14ac:dyDescent="0.25">
      <c r="A15" s="169"/>
      <c r="B15" s="170"/>
      <c r="C15" s="170"/>
      <c r="D15" s="170"/>
      <c r="E15" s="170"/>
      <c r="F15" s="170"/>
      <c r="G15" s="170"/>
      <c r="H15" s="170"/>
      <c r="I15" s="170"/>
      <c r="J15" s="171"/>
    </row>
    <row r="16" spans="1:10" s="132" customFormat="1" x14ac:dyDescent="0.25">
      <c r="A16" s="56">
        <v>5</v>
      </c>
      <c r="B16" s="148" t="s">
        <v>469</v>
      </c>
      <c r="C16" s="149"/>
      <c r="D16" s="149"/>
      <c r="E16" s="149"/>
      <c r="F16" s="149"/>
      <c r="G16" s="149"/>
      <c r="H16" s="149"/>
      <c r="I16" s="149"/>
      <c r="J16" s="150"/>
    </row>
    <row r="17" spans="1:10" s="132" customFormat="1" x14ac:dyDescent="0.25">
      <c r="A17" s="152"/>
      <c r="B17" s="152"/>
      <c r="C17" s="152"/>
      <c r="D17" s="152"/>
      <c r="E17" s="152"/>
      <c r="F17" s="152"/>
      <c r="G17" s="152"/>
      <c r="H17" s="152"/>
      <c r="I17" s="152"/>
      <c r="J17" s="152"/>
    </row>
    <row r="18" spans="1:10" s="132" customFormat="1" ht="18.75" customHeight="1" x14ac:dyDescent="0.25">
      <c r="A18" s="152">
        <v>6</v>
      </c>
      <c r="B18" s="157" t="s">
        <v>470</v>
      </c>
      <c r="C18" s="157"/>
      <c r="D18" s="157"/>
      <c r="E18" s="157"/>
      <c r="F18" s="157"/>
      <c r="G18" s="157"/>
      <c r="H18" s="157"/>
      <c r="I18" s="157"/>
      <c r="J18" s="157"/>
    </row>
    <row r="19" spans="1:10" s="132" customFormat="1" ht="18.75" customHeight="1" x14ac:dyDescent="0.25">
      <c r="A19" s="152"/>
      <c r="B19" s="148" t="s">
        <v>471</v>
      </c>
      <c r="C19" s="149"/>
      <c r="D19" s="149"/>
      <c r="E19" s="149"/>
      <c r="F19" s="149"/>
      <c r="G19" s="149"/>
      <c r="H19" s="149"/>
      <c r="I19" s="149"/>
      <c r="J19" s="150"/>
    </row>
    <row r="20" spans="1:10" s="132" customFormat="1" ht="32.25" customHeight="1" x14ac:dyDescent="0.25">
      <c r="A20" s="152"/>
      <c r="B20" s="148" t="s">
        <v>472</v>
      </c>
      <c r="C20" s="149"/>
      <c r="D20" s="149"/>
      <c r="E20" s="149"/>
      <c r="F20" s="149"/>
      <c r="G20" s="149"/>
      <c r="H20" s="149"/>
      <c r="I20" s="149"/>
      <c r="J20" s="150"/>
    </row>
    <row r="21" spans="1:10" s="132" customFormat="1" ht="18.75" customHeight="1" x14ac:dyDescent="0.25">
      <c r="A21" s="152"/>
      <c r="B21" s="148" t="s">
        <v>473</v>
      </c>
      <c r="C21" s="149"/>
      <c r="D21" s="149"/>
      <c r="E21" s="149"/>
      <c r="F21" s="149"/>
      <c r="G21" s="149"/>
      <c r="H21" s="149"/>
      <c r="I21" s="149"/>
      <c r="J21" s="150"/>
    </row>
    <row r="22" spans="1:10" s="132" customFormat="1" ht="18" customHeight="1" x14ac:dyDescent="0.25">
      <c r="A22" s="152"/>
      <c r="B22" s="157" t="s">
        <v>474</v>
      </c>
      <c r="C22" s="157"/>
      <c r="D22" s="157"/>
      <c r="E22" s="157"/>
      <c r="F22" s="157"/>
      <c r="G22" s="157"/>
      <c r="H22" s="157"/>
      <c r="I22" s="157"/>
      <c r="J22" s="157"/>
    </row>
    <row r="23" spans="1:10" s="132" customFormat="1" x14ac:dyDescent="0.25">
      <c r="A23" s="152"/>
      <c r="B23" s="152"/>
      <c r="C23" s="152"/>
      <c r="D23" s="152"/>
      <c r="E23" s="152"/>
      <c r="F23" s="152"/>
      <c r="G23" s="152"/>
      <c r="H23" s="152"/>
      <c r="I23" s="152"/>
      <c r="J23" s="152"/>
    </row>
    <row r="24" spans="1:10" s="132" customFormat="1" ht="21" customHeight="1" x14ac:dyDescent="0.25">
      <c r="A24" s="56">
        <v>7</v>
      </c>
      <c r="B24" s="157" t="s">
        <v>475</v>
      </c>
      <c r="C24" s="157"/>
      <c r="D24" s="157"/>
      <c r="E24" s="157"/>
      <c r="F24" s="157"/>
      <c r="G24" s="157"/>
      <c r="H24" s="157"/>
      <c r="I24" s="157"/>
      <c r="J24" s="157"/>
    </row>
    <row r="25" spans="1:10" s="132" customFormat="1" x14ac:dyDescent="0.25">
      <c r="A25" s="152"/>
      <c r="B25" s="152"/>
      <c r="C25" s="152"/>
      <c r="D25" s="152"/>
      <c r="E25" s="152"/>
      <c r="F25" s="152"/>
      <c r="G25" s="152"/>
      <c r="H25" s="152"/>
      <c r="I25" s="152"/>
      <c r="J25" s="152"/>
    </row>
    <row r="26" spans="1:10" s="132" customFormat="1" ht="32.25" customHeight="1" x14ac:dyDescent="0.25">
      <c r="A26" s="56">
        <v>8</v>
      </c>
      <c r="B26" s="157" t="s">
        <v>476</v>
      </c>
      <c r="C26" s="157"/>
      <c r="D26" s="157"/>
      <c r="E26" s="157"/>
      <c r="F26" s="157"/>
      <c r="G26" s="157"/>
      <c r="H26" s="157"/>
      <c r="I26" s="157"/>
      <c r="J26" s="157"/>
    </row>
    <row r="27" spans="1:10" s="132" customFormat="1" x14ac:dyDescent="0.25">
      <c r="A27" s="152"/>
      <c r="B27" s="152"/>
      <c r="C27" s="152"/>
      <c r="D27" s="152"/>
      <c r="E27" s="152"/>
      <c r="F27" s="152"/>
      <c r="G27" s="152"/>
      <c r="H27" s="152"/>
      <c r="I27" s="152"/>
      <c r="J27" s="152"/>
    </row>
    <row r="28" spans="1:10" s="132" customFormat="1" x14ac:dyDescent="0.25">
      <c r="A28" s="56">
        <v>9</v>
      </c>
      <c r="B28" s="166" t="s">
        <v>477</v>
      </c>
      <c r="C28" s="167"/>
      <c r="D28" s="167"/>
      <c r="E28" s="167"/>
      <c r="F28" s="167"/>
      <c r="G28" s="167"/>
      <c r="H28" s="167"/>
      <c r="I28" s="167"/>
      <c r="J28" s="168"/>
    </row>
    <row r="29" spans="1:10" s="132" customFormat="1" x14ac:dyDescent="0.25">
      <c r="A29" s="158"/>
      <c r="B29" s="159"/>
      <c r="C29" s="159"/>
      <c r="D29" s="159"/>
      <c r="E29" s="159"/>
      <c r="F29" s="159"/>
      <c r="G29" s="159"/>
      <c r="H29" s="159"/>
      <c r="I29" s="159"/>
      <c r="J29" s="160"/>
    </row>
    <row r="30" spans="1:10" s="132" customFormat="1" ht="28.5" customHeight="1" x14ac:dyDescent="0.25">
      <c r="A30" s="56">
        <v>10</v>
      </c>
      <c r="B30" s="157" t="s">
        <v>478</v>
      </c>
      <c r="C30" s="157"/>
      <c r="D30" s="157"/>
      <c r="E30" s="157"/>
      <c r="F30" s="157"/>
      <c r="G30" s="157"/>
      <c r="H30" s="157"/>
      <c r="I30" s="157"/>
      <c r="J30" s="157"/>
    </row>
    <row r="31" spans="1:10" s="132" customFormat="1" x14ac:dyDescent="0.25">
      <c r="A31" s="161"/>
      <c r="B31" s="162"/>
      <c r="C31" s="162"/>
      <c r="D31" s="162"/>
      <c r="E31" s="162"/>
      <c r="F31" s="162"/>
      <c r="G31" s="162"/>
      <c r="H31" s="162"/>
      <c r="I31" s="162"/>
      <c r="J31" s="163"/>
    </row>
    <row r="32" spans="1:10" s="132" customFormat="1" x14ac:dyDescent="0.25">
      <c r="A32" s="152">
        <v>11</v>
      </c>
      <c r="B32" s="154" t="s">
        <v>479</v>
      </c>
      <c r="C32" s="154"/>
      <c r="D32" s="154"/>
      <c r="E32" s="154"/>
      <c r="F32" s="154"/>
      <c r="G32" s="154"/>
      <c r="H32" s="154"/>
      <c r="I32" s="154"/>
      <c r="J32" s="154"/>
    </row>
    <row r="33" spans="1:10" s="132" customFormat="1" x14ac:dyDescent="0.25">
      <c r="A33" s="152"/>
      <c r="B33" s="154" t="s">
        <v>32</v>
      </c>
      <c r="C33" s="154"/>
      <c r="D33" s="154"/>
      <c r="E33" s="154"/>
      <c r="F33" s="154"/>
      <c r="G33" s="154"/>
      <c r="H33" s="154"/>
      <c r="I33" s="154"/>
      <c r="J33" s="154"/>
    </row>
    <row r="34" spans="1:10" s="132" customFormat="1" x14ac:dyDescent="0.25">
      <c r="A34" s="152"/>
      <c r="B34" s="154" t="s">
        <v>480</v>
      </c>
      <c r="C34" s="154"/>
      <c r="D34" s="154"/>
      <c r="E34" s="154"/>
      <c r="F34" s="154"/>
      <c r="G34" s="154"/>
      <c r="H34" s="154"/>
      <c r="I34" s="154"/>
      <c r="J34" s="154"/>
    </row>
    <row r="35" spans="1:10" s="132" customFormat="1" x14ac:dyDescent="0.25">
      <c r="A35" s="152"/>
      <c r="B35" s="152"/>
      <c r="C35" s="152"/>
      <c r="D35" s="152"/>
      <c r="E35" s="152"/>
      <c r="F35" s="152"/>
      <c r="G35" s="152"/>
      <c r="H35" s="152"/>
      <c r="I35" s="152"/>
      <c r="J35" s="152"/>
    </row>
    <row r="36" spans="1:10" s="132" customFormat="1" x14ac:dyDescent="0.25">
      <c r="A36" s="182" t="s">
        <v>481</v>
      </c>
      <c r="B36" s="182"/>
      <c r="C36" s="182"/>
      <c r="D36" s="182"/>
      <c r="E36" s="182"/>
      <c r="F36" s="182"/>
      <c r="G36" s="182"/>
      <c r="H36" s="182"/>
      <c r="I36" s="182"/>
      <c r="J36" s="182"/>
    </row>
    <row r="37" spans="1:10" s="132" customFormat="1" x14ac:dyDescent="0.25">
      <c r="A37" s="182"/>
      <c r="B37" s="182"/>
      <c r="C37" s="182"/>
      <c r="D37" s="182"/>
      <c r="E37" s="182"/>
      <c r="F37" s="182"/>
      <c r="G37" s="182"/>
      <c r="H37" s="182"/>
      <c r="I37" s="182"/>
      <c r="J37" s="182"/>
    </row>
    <row r="38" spans="1:10" s="132" customFormat="1" x14ac:dyDescent="0.25">
      <c r="A38" s="152"/>
      <c r="B38" s="152"/>
      <c r="C38" s="152"/>
      <c r="D38" s="152"/>
      <c r="E38" s="152"/>
      <c r="F38" s="152"/>
      <c r="G38" s="152"/>
      <c r="H38" s="152"/>
      <c r="I38" s="152"/>
      <c r="J38" s="152"/>
    </row>
    <row r="39" spans="1:10" x14ac:dyDescent="0.25">
      <c r="A39" s="56">
        <v>12</v>
      </c>
      <c r="B39" s="122" t="s">
        <v>313</v>
      </c>
      <c r="C39" s="153" t="s">
        <v>483</v>
      </c>
      <c r="D39" s="153"/>
      <c r="E39" s="153"/>
      <c r="F39" s="153"/>
      <c r="G39" s="153"/>
      <c r="H39" s="153"/>
      <c r="I39" s="153"/>
      <c r="J39" s="153"/>
    </row>
    <row r="40" spans="1:10" x14ac:dyDescent="0.25">
      <c r="A40" s="152"/>
      <c r="B40" s="152"/>
      <c r="C40" s="152"/>
      <c r="D40" s="152"/>
      <c r="E40" s="152"/>
      <c r="F40" s="152"/>
      <c r="G40" s="152"/>
      <c r="H40" s="152"/>
      <c r="I40" s="152"/>
      <c r="J40" s="152"/>
    </row>
    <row r="41" spans="1:10" x14ac:dyDescent="0.25">
      <c r="A41" s="56">
        <v>13</v>
      </c>
      <c r="B41" s="154" t="s">
        <v>484</v>
      </c>
      <c r="C41" s="154"/>
      <c r="D41" s="154"/>
      <c r="E41" s="154"/>
      <c r="F41" s="154"/>
      <c r="G41" s="154"/>
      <c r="H41" s="154"/>
      <c r="I41" s="154"/>
      <c r="J41" s="154"/>
    </row>
    <row r="42" spans="1:10" x14ac:dyDescent="0.25">
      <c r="A42" s="152"/>
      <c r="B42" s="152"/>
      <c r="C42" s="152"/>
      <c r="D42" s="152"/>
      <c r="E42" s="152"/>
      <c r="F42" s="152"/>
      <c r="G42" s="152"/>
      <c r="H42" s="152"/>
      <c r="I42" s="152"/>
      <c r="J42" s="152"/>
    </row>
    <row r="43" spans="1:10" s="132" customFormat="1" ht="30" customHeight="1" x14ac:dyDescent="0.25">
      <c r="A43" s="56">
        <v>14</v>
      </c>
      <c r="B43" s="151" t="s">
        <v>485</v>
      </c>
      <c r="C43" s="151"/>
      <c r="D43" s="151"/>
      <c r="E43" s="151"/>
      <c r="F43" s="151"/>
      <c r="G43" s="151"/>
      <c r="H43" s="151"/>
      <c r="I43" s="151"/>
      <c r="J43" s="151"/>
    </row>
    <row r="44" spans="1:10" x14ac:dyDescent="0.25">
      <c r="A44" s="152"/>
      <c r="B44" s="152"/>
      <c r="C44" s="152"/>
      <c r="D44" s="152"/>
      <c r="E44" s="152"/>
      <c r="F44" s="152"/>
      <c r="G44" s="152"/>
      <c r="H44" s="152"/>
      <c r="I44" s="152"/>
      <c r="J44" s="152"/>
    </row>
    <row r="45" spans="1:10" ht="29.25" customHeight="1" x14ac:dyDescent="0.25">
      <c r="A45" s="56">
        <v>15</v>
      </c>
      <c r="B45" s="157" t="s">
        <v>486</v>
      </c>
      <c r="C45" s="157"/>
      <c r="D45" s="157"/>
      <c r="E45" s="157"/>
      <c r="F45" s="157"/>
      <c r="G45" s="157"/>
      <c r="H45" s="157"/>
      <c r="I45" s="157"/>
      <c r="J45" s="157"/>
    </row>
    <row r="46" spans="1:10" x14ac:dyDescent="0.25">
      <c r="A46" s="152"/>
      <c r="B46" s="152"/>
      <c r="C46" s="152"/>
      <c r="D46" s="152"/>
      <c r="E46" s="152"/>
      <c r="F46" s="152"/>
      <c r="G46" s="152"/>
      <c r="H46" s="152"/>
      <c r="I46" s="152"/>
      <c r="J46" s="152"/>
    </row>
    <row r="47" spans="1:10" x14ac:dyDescent="0.25">
      <c r="A47" s="164" t="s">
        <v>487</v>
      </c>
      <c r="B47" s="164"/>
      <c r="C47" s="164"/>
      <c r="D47" s="164"/>
      <c r="E47" s="164"/>
      <c r="F47" s="164"/>
      <c r="G47" s="164"/>
      <c r="H47" s="164"/>
      <c r="I47" s="164"/>
      <c r="J47" s="164"/>
    </row>
    <row r="48" spans="1:10" x14ac:dyDescent="0.25">
      <c r="A48" s="152"/>
      <c r="B48" s="152"/>
      <c r="C48" s="152"/>
      <c r="D48" s="152"/>
      <c r="E48" s="152"/>
      <c r="F48" s="152"/>
      <c r="G48" s="152"/>
      <c r="H48" s="152"/>
      <c r="I48" s="152"/>
      <c r="J48" s="152"/>
    </row>
    <row r="49" spans="1:10" x14ac:dyDescent="0.25">
      <c r="A49" s="56">
        <v>16</v>
      </c>
      <c r="B49" s="157" t="s">
        <v>482</v>
      </c>
      <c r="C49" s="157"/>
      <c r="D49" s="157"/>
      <c r="E49" s="157"/>
      <c r="F49" s="157"/>
      <c r="G49" s="157"/>
      <c r="H49" s="157"/>
      <c r="I49" s="157"/>
      <c r="J49" s="157"/>
    </row>
    <row r="50" spans="1:10" x14ac:dyDescent="0.25">
      <c r="A50" s="152"/>
      <c r="B50" s="152"/>
      <c r="C50" s="152"/>
      <c r="D50" s="152"/>
      <c r="E50" s="152"/>
      <c r="F50" s="152"/>
      <c r="G50" s="152"/>
      <c r="H50" s="152"/>
      <c r="I50" s="152"/>
      <c r="J50" s="152"/>
    </row>
    <row r="51" spans="1:10" x14ac:dyDescent="0.25">
      <c r="A51" s="56">
        <v>17</v>
      </c>
      <c r="B51" s="122" t="s">
        <v>488</v>
      </c>
      <c r="C51" s="153" t="s">
        <v>489</v>
      </c>
      <c r="D51" s="153"/>
      <c r="E51" s="153"/>
      <c r="F51" s="153"/>
      <c r="G51" s="153"/>
      <c r="H51" s="153"/>
      <c r="I51" s="153"/>
      <c r="J51" s="153"/>
    </row>
    <row r="52" spans="1:10" x14ac:dyDescent="0.25">
      <c r="A52" s="152"/>
      <c r="B52" s="152"/>
      <c r="C52" s="152"/>
      <c r="D52" s="152"/>
      <c r="E52" s="152"/>
      <c r="F52" s="152"/>
      <c r="G52" s="152"/>
      <c r="H52" s="152"/>
      <c r="I52" s="152"/>
      <c r="J52" s="152"/>
    </row>
    <row r="53" spans="1:10" ht="41.25" customHeight="1" x14ac:dyDescent="0.25">
      <c r="A53" s="56">
        <v>18</v>
      </c>
      <c r="B53" s="123" t="s">
        <v>268</v>
      </c>
      <c r="C53" s="157" t="s">
        <v>490</v>
      </c>
      <c r="D53" s="157"/>
      <c r="E53" s="157"/>
      <c r="F53" s="157"/>
      <c r="G53" s="157"/>
      <c r="H53" s="157"/>
      <c r="I53" s="157"/>
      <c r="J53" s="157"/>
    </row>
    <row r="54" spans="1:10" x14ac:dyDescent="0.25">
      <c r="A54" s="152"/>
      <c r="B54" s="152"/>
      <c r="C54" s="152"/>
      <c r="D54" s="152"/>
      <c r="E54" s="152"/>
      <c r="F54" s="152"/>
      <c r="G54" s="152"/>
      <c r="H54" s="152"/>
      <c r="I54" s="152"/>
      <c r="J54" s="152"/>
    </row>
    <row r="55" spans="1:10" ht="14.25" customHeight="1" x14ac:dyDescent="0.25">
      <c r="A55" s="154">
        <v>19</v>
      </c>
      <c r="B55" s="181" t="s">
        <v>493</v>
      </c>
      <c r="C55" s="153" t="s">
        <v>491</v>
      </c>
      <c r="D55" s="153"/>
      <c r="E55" s="153"/>
      <c r="F55" s="153"/>
      <c r="G55" s="153"/>
      <c r="H55" s="153"/>
      <c r="I55" s="153"/>
      <c r="J55" s="153"/>
    </row>
    <row r="56" spans="1:10" x14ac:dyDescent="0.25">
      <c r="A56" s="154"/>
      <c r="B56" s="181"/>
      <c r="C56" s="153" t="s">
        <v>191</v>
      </c>
      <c r="D56" s="153"/>
      <c r="E56" s="153"/>
      <c r="F56" s="153"/>
      <c r="G56" s="153"/>
      <c r="H56" s="153"/>
      <c r="I56" s="153"/>
      <c r="J56" s="153"/>
    </row>
    <row r="57" spans="1:10" x14ac:dyDescent="0.25">
      <c r="A57" s="152"/>
      <c r="B57" s="152"/>
      <c r="C57" s="152"/>
      <c r="D57" s="152"/>
      <c r="E57" s="152"/>
      <c r="F57" s="152"/>
      <c r="G57" s="152"/>
      <c r="H57" s="152"/>
      <c r="I57" s="152"/>
      <c r="J57" s="152"/>
    </row>
    <row r="58" spans="1:10" ht="28.5" customHeight="1" x14ac:dyDescent="0.25">
      <c r="A58" s="56">
        <v>20</v>
      </c>
      <c r="B58" s="124" t="s">
        <v>273</v>
      </c>
      <c r="C58" s="148" t="s">
        <v>492</v>
      </c>
      <c r="D58" s="149"/>
      <c r="E58" s="149"/>
      <c r="F58" s="149"/>
      <c r="G58" s="149"/>
      <c r="H58" s="149"/>
      <c r="I58" s="149"/>
      <c r="J58" s="150"/>
    </row>
    <row r="59" spans="1:10" x14ac:dyDescent="0.25">
      <c r="A59" s="152"/>
      <c r="B59" s="152"/>
      <c r="C59" s="152"/>
      <c r="D59" s="152"/>
      <c r="E59" s="152"/>
      <c r="F59" s="152"/>
      <c r="G59" s="152"/>
      <c r="H59" s="152"/>
      <c r="I59" s="152"/>
      <c r="J59" s="152"/>
    </row>
    <row r="60" spans="1:10" x14ac:dyDescent="0.25">
      <c r="A60" s="152">
        <v>21</v>
      </c>
      <c r="B60" s="181" t="s">
        <v>274</v>
      </c>
      <c r="C60" s="153" t="s">
        <v>494</v>
      </c>
      <c r="D60" s="153"/>
      <c r="E60" s="153"/>
      <c r="F60" s="153"/>
      <c r="G60" s="153"/>
      <c r="H60" s="153"/>
      <c r="I60" s="153"/>
      <c r="J60" s="153"/>
    </row>
    <row r="61" spans="1:10" x14ac:dyDescent="0.25">
      <c r="A61" s="152"/>
      <c r="B61" s="181"/>
      <c r="C61" s="153" t="s">
        <v>495</v>
      </c>
      <c r="D61" s="153"/>
      <c r="E61" s="153"/>
      <c r="F61" s="153"/>
      <c r="G61" s="153"/>
      <c r="H61" s="153"/>
      <c r="I61" s="153"/>
      <c r="J61" s="153"/>
    </row>
    <row r="62" spans="1:10" x14ac:dyDescent="0.25">
      <c r="A62" s="152"/>
      <c r="B62" s="152"/>
      <c r="C62" s="152"/>
      <c r="D62" s="152"/>
      <c r="E62" s="152"/>
      <c r="F62" s="152"/>
      <c r="G62" s="152"/>
      <c r="H62" s="152"/>
      <c r="I62" s="152"/>
      <c r="J62" s="152"/>
    </row>
    <row r="63" spans="1:10" x14ac:dyDescent="0.25">
      <c r="A63" s="56">
        <v>22</v>
      </c>
      <c r="B63" s="122" t="s">
        <v>275</v>
      </c>
      <c r="C63" s="153" t="s">
        <v>496</v>
      </c>
      <c r="D63" s="153"/>
      <c r="E63" s="153"/>
      <c r="F63" s="153"/>
      <c r="G63" s="153"/>
      <c r="H63" s="153"/>
      <c r="I63" s="153"/>
      <c r="J63" s="153"/>
    </row>
    <row r="64" spans="1:10" x14ac:dyDescent="0.25">
      <c r="A64" s="152"/>
      <c r="B64" s="152"/>
      <c r="C64" s="152"/>
      <c r="D64" s="152"/>
      <c r="E64" s="152"/>
      <c r="F64" s="152"/>
      <c r="G64" s="152"/>
      <c r="H64" s="152"/>
      <c r="I64" s="152"/>
      <c r="J64" s="152"/>
    </row>
    <row r="65" spans="1:10" ht="28.8" customHeight="1" x14ac:dyDescent="0.25">
      <c r="A65" s="155">
        <v>23</v>
      </c>
      <c r="B65" s="123" t="s">
        <v>497</v>
      </c>
      <c r="C65" s="153" t="s">
        <v>498</v>
      </c>
      <c r="D65" s="153"/>
      <c r="E65" s="153"/>
      <c r="F65" s="153"/>
      <c r="G65" s="153"/>
      <c r="H65" s="153"/>
      <c r="I65" s="153"/>
      <c r="J65" s="153"/>
    </row>
    <row r="66" spans="1:10" x14ac:dyDescent="0.25">
      <c r="A66" s="156"/>
      <c r="B66" s="148" t="s">
        <v>499</v>
      </c>
      <c r="C66" s="149"/>
      <c r="D66" s="149"/>
      <c r="E66" s="149"/>
      <c r="F66" s="149"/>
      <c r="G66" s="149"/>
      <c r="H66" s="149"/>
      <c r="I66" s="149"/>
      <c r="J66" s="150"/>
    </row>
    <row r="67" spans="1:10" x14ac:dyDescent="0.25">
      <c r="A67" s="152"/>
      <c r="B67" s="152"/>
      <c r="C67" s="152"/>
      <c r="D67" s="152"/>
      <c r="E67" s="152"/>
      <c r="F67" s="152"/>
      <c r="G67" s="152"/>
      <c r="H67" s="152"/>
      <c r="I67" s="152"/>
      <c r="J67" s="152"/>
    </row>
    <row r="68" spans="1:10" ht="42.75" customHeight="1" x14ac:dyDescent="0.25">
      <c r="A68" s="155">
        <v>24</v>
      </c>
      <c r="B68" s="122" t="s">
        <v>500</v>
      </c>
      <c r="C68" s="151" t="s">
        <v>501</v>
      </c>
      <c r="D68" s="153"/>
      <c r="E68" s="153"/>
      <c r="F68" s="153"/>
      <c r="G68" s="153"/>
      <c r="H68" s="153"/>
      <c r="I68" s="153"/>
      <c r="J68" s="153"/>
    </row>
    <row r="69" spans="1:10" x14ac:dyDescent="0.25">
      <c r="A69" s="156"/>
      <c r="B69" s="148"/>
      <c r="C69" s="149"/>
      <c r="D69" s="149"/>
      <c r="E69" s="149"/>
      <c r="F69" s="149"/>
      <c r="G69" s="149"/>
      <c r="H69" s="149"/>
      <c r="I69" s="149"/>
      <c r="J69" s="150"/>
    </row>
    <row r="70" spans="1:10" x14ac:dyDescent="0.25">
      <c r="A70" s="152"/>
      <c r="B70" s="152"/>
      <c r="C70" s="152"/>
      <c r="D70" s="152"/>
      <c r="E70" s="152"/>
      <c r="F70" s="152"/>
      <c r="G70" s="152"/>
      <c r="H70" s="152"/>
      <c r="I70" s="152"/>
      <c r="J70" s="152"/>
    </row>
    <row r="71" spans="1:10" ht="64.2" customHeight="1" x14ac:dyDescent="0.25">
      <c r="A71" s="155">
        <v>25</v>
      </c>
      <c r="B71" s="122" t="s">
        <v>502</v>
      </c>
      <c r="C71" s="151" t="s">
        <v>503</v>
      </c>
      <c r="D71" s="153"/>
      <c r="E71" s="153"/>
      <c r="F71" s="153"/>
      <c r="G71" s="153"/>
      <c r="H71" s="153"/>
      <c r="I71" s="153"/>
      <c r="J71" s="153"/>
    </row>
    <row r="72" spans="1:10" x14ac:dyDescent="0.25">
      <c r="A72" s="156"/>
      <c r="B72" s="148"/>
      <c r="C72" s="149"/>
      <c r="D72" s="149"/>
      <c r="E72" s="149"/>
      <c r="F72" s="149"/>
      <c r="G72" s="149"/>
      <c r="H72" s="149"/>
      <c r="I72" s="149"/>
      <c r="J72" s="150"/>
    </row>
    <row r="73" spans="1:10" x14ac:dyDescent="0.25">
      <c r="A73" s="152"/>
      <c r="B73" s="152"/>
      <c r="C73" s="152"/>
      <c r="D73" s="152"/>
      <c r="E73" s="152"/>
      <c r="F73" s="152"/>
      <c r="G73" s="152"/>
      <c r="H73" s="152"/>
      <c r="I73" s="152"/>
      <c r="J73" s="152"/>
    </row>
    <row r="74" spans="1:10" ht="55.8" customHeight="1" x14ac:dyDescent="0.25">
      <c r="A74" s="155">
        <v>26</v>
      </c>
      <c r="B74" s="122" t="s">
        <v>504</v>
      </c>
      <c r="C74" s="151" t="s">
        <v>505</v>
      </c>
      <c r="D74" s="153"/>
      <c r="E74" s="153"/>
      <c r="F74" s="153"/>
      <c r="G74" s="153"/>
      <c r="H74" s="153"/>
      <c r="I74" s="153"/>
      <c r="J74" s="153"/>
    </row>
    <row r="75" spans="1:10" x14ac:dyDescent="0.25">
      <c r="A75" s="156"/>
      <c r="B75" s="148"/>
      <c r="C75" s="149"/>
      <c r="D75" s="149"/>
      <c r="E75" s="149"/>
      <c r="F75" s="149"/>
      <c r="G75" s="149"/>
      <c r="H75" s="149"/>
      <c r="I75" s="149"/>
      <c r="J75" s="150"/>
    </row>
    <row r="76" spans="1:10" x14ac:dyDescent="0.25">
      <c r="A76" s="56">
        <v>27</v>
      </c>
      <c r="B76" s="154" t="s">
        <v>506</v>
      </c>
      <c r="C76" s="154"/>
      <c r="D76" s="154"/>
      <c r="E76" s="154"/>
      <c r="F76" s="154"/>
      <c r="G76" s="154"/>
      <c r="H76" s="154"/>
      <c r="I76" s="154"/>
      <c r="J76" s="154"/>
    </row>
    <row r="77" spans="1:10" x14ac:dyDescent="0.25">
      <c r="A77" s="152"/>
      <c r="B77" s="152"/>
      <c r="C77" s="152"/>
      <c r="D77" s="152"/>
      <c r="E77" s="152"/>
      <c r="F77" s="152"/>
      <c r="G77" s="152"/>
      <c r="H77" s="152"/>
      <c r="I77" s="152"/>
      <c r="J77" s="152"/>
    </row>
    <row r="78" spans="1:10" ht="42.6" customHeight="1" x14ac:dyDescent="0.25">
      <c r="A78" s="56">
        <v>28</v>
      </c>
      <c r="B78" s="157" t="s">
        <v>507</v>
      </c>
      <c r="C78" s="154"/>
      <c r="D78" s="154"/>
      <c r="E78" s="154"/>
      <c r="F78" s="154"/>
      <c r="G78" s="154"/>
      <c r="H78" s="154"/>
      <c r="I78" s="154"/>
      <c r="J78" s="154"/>
    </row>
    <row r="79" spans="1:10" x14ac:dyDescent="0.25">
      <c r="A79" s="152"/>
      <c r="B79" s="152"/>
      <c r="C79" s="152"/>
      <c r="D79" s="152"/>
      <c r="E79" s="152"/>
      <c r="F79" s="152"/>
      <c r="G79" s="152"/>
      <c r="H79" s="152"/>
      <c r="I79" s="152"/>
      <c r="J79" s="152"/>
    </row>
    <row r="80" spans="1:10" s="133" customFormat="1" ht="67.5" customHeight="1" x14ac:dyDescent="0.25">
      <c r="A80" s="56">
        <v>29</v>
      </c>
      <c r="B80" s="157" t="s">
        <v>508</v>
      </c>
      <c r="C80" s="154"/>
      <c r="D80" s="154"/>
      <c r="E80" s="154"/>
      <c r="F80" s="154"/>
      <c r="G80" s="154"/>
      <c r="H80" s="154"/>
      <c r="I80" s="154"/>
      <c r="J80" s="154"/>
    </row>
    <row r="81" spans="1:10" x14ac:dyDescent="0.25">
      <c r="A81" s="152"/>
      <c r="B81" s="152"/>
      <c r="C81" s="152"/>
      <c r="D81" s="152"/>
      <c r="E81" s="152"/>
      <c r="F81" s="152"/>
      <c r="G81" s="152"/>
      <c r="H81" s="152"/>
      <c r="I81" s="152"/>
      <c r="J81" s="152"/>
    </row>
    <row r="82" spans="1:10" s="133" customFormat="1" ht="42.75" customHeight="1" x14ac:dyDescent="0.25">
      <c r="A82" s="56">
        <v>30</v>
      </c>
      <c r="B82" s="157" t="s">
        <v>509</v>
      </c>
      <c r="C82" s="154"/>
      <c r="D82" s="154"/>
      <c r="E82" s="154"/>
      <c r="F82" s="154"/>
      <c r="G82" s="154"/>
      <c r="H82" s="154"/>
      <c r="I82" s="154"/>
      <c r="J82" s="154"/>
    </row>
    <row r="83" spans="1:10" x14ac:dyDescent="0.25">
      <c r="A83" s="152"/>
      <c r="B83" s="152"/>
      <c r="C83" s="152"/>
      <c r="D83" s="152"/>
      <c r="E83" s="152"/>
      <c r="F83" s="152"/>
      <c r="G83" s="152"/>
      <c r="H83" s="152"/>
      <c r="I83" s="152"/>
      <c r="J83" s="152"/>
    </row>
    <row r="84" spans="1:10" s="133" customFormat="1" ht="30" customHeight="1" x14ac:dyDescent="0.25">
      <c r="A84" s="56">
        <v>31</v>
      </c>
      <c r="B84" s="157" t="s">
        <v>510</v>
      </c>
      <c r="C84" s="154"/>
      <c r="D84" s="154"/>
      <c r="E84" s="154"/>
      <c r="F84" s="154"/>
      <c r="G84" s="154"/>
      <c r="H84" s="154"/>
      <c r="I84" s="154"/>
      <c r="J84" s="154"/>
    </row>
    <row r="85" spans="1:10" x14ac:dyDescent="0.25">
      <c r="A85" s="152"/>
      <c r="B85" s="152"/>
      <c r="C85" s="152"/>
      <c r="D85" s="152"/>
      <c r="E85" s="152"/>
      <c r="F85" s="152"/>
      <c r="G85" s="152"/>
      <c r="H85" s="152"/>
      <c r="I85" s="152"/>
      <c r="J85" s="152"/>
    </row>
    <row r="86" spans="1:10" x14ac:dyDescent="0.25">
      <c r="A86" s="56">
        <v>32</v>
      </c>
      <c r="B86" s="153" t="s">
        <v>511</v>
      </c>
      <c r="C86" s="153"/>
      <c r="D86" s="153"/>
      <c r="E86" s="153"/>
      <c r="F86" s="153"/>
      <c r="G86" s="153"/>
      <c r="H86" s="153"/>
      <c r="I86" s="153"/>
      <c r="J86" s="153"/>
    </row>
    <row r="87" spans="1:10" x14ac:dyDescent="0.25">
      <c r="A87" s="152"/>
      <c r="B87" s="152"/>
      <c r="C87" s="152"/>
      <c r="D87" s="152"/>
      <c r="E87" s="152"/>
      <c r="F87" s="152"/>
      <c r="G87" s="152"/>
      <c r="H87" s="152"/>
      <c r="I87" s="152"/>
      <c r="J87" s="152"/>
    </row>
    <row r="88" spans="1:10" ht="46.5" customHeight="1" x14ac:dyDescent="0.25">
      <c r="A88" s="56">
        <v>33</v>
      </c>
      <c r="B88" s="157" t="s">
        <v>512</v>
      </c>
      <c r="C88" s="154"/>
      <c r="D88" s="154"/>
      <c r="E88" s="154"/>
      <c r="F88" s="154"/>
      <c r="G88" s="154"/>
      <c r="H88" s="154"/>
      <c r="I88" s="154"/>
      <c r="J88" s="154"/>
    </row>
    <row r="89" spans="1:10" x14ac:dyDescent="0.25">
      <c r="A89" s="152"/>
      <c r="B89" s="152"/>
      <c r="C89" s="152"/>
      <c r="D89" s="152"/>
      <c r="E89" s="152"/>
      <c r="F89" s="152"/>
      <c r="G89" s="152"/>
      <c r="H89" s="152"/>
      <c r="I89" s="152"/>
      <c r="J89" s="152"/>
    </row>
    <row r="90" spans="1:10" ht="33.75" customHeight="1" x14ac:dyDescent="0.25">
      <c r="A90" s="56">
        <v>34</v>
      </c>
      <c r="B90" s="126" t="s">
        <v>324</v>
      </c>
      <c r="C90" s="149" t="s">
        <v>513</v>
      </c>
      <c r="D90" s="167"/>
      <c r="E90" s="167"/>
      <c r="F90" s="167"/>
      <c r="G90" s="167"/>
      <c r="H90" s="167"/>
      <c r="I90" s="167"/>
      <c r="J90" s="168"/>
    </row>
    <row r="91" spans="1:10" x14ac:dyDescent="0.25">
      <c r="A91" s="152"/>
      <c r="B91" s="152"/>
      <c r="C91" s="152"/>
      <c r="D91" s="152"/>
      <c r="E91" s="152"/>
      <c r="F91" s="152"/>
      <c r="G91" s="152"/>
      <c r="H91" s="152"/>
      <c r="I91" s="152"/>
      <c r="J91" s="152"/>
    </row>
    <row r="92" spans="1:10" x14ac:dyDescent="0.25">
      <c r="A92" s="176" t="s">
        <v>292</v>
      </c>
      <c r="B92" s="177"/>
      <c r="C92" s="177"/>
      <c r="D92" s="177"/>
      <c r="E92" s="177"/>
      <c r="F92" s="177"/>
      <c r="G92" s="177"/>
      <c r="H92" s="177"/>
      <c r="I92" s="177"/>
      <c r="J92" s="178"/>
    </row>
    <row r="93" spans="1:10" x14ac:dyDescent="0.25">
      <c r="A93" s="173"/>
      <c r="B93" s="174"/>
      <c r="C93" s="174"/>
      <c r="D93" s="174"/>
      <c r="E93" s="174"/>
      <c r="F93" s="174"/>
      <c r="G93" s="174"/>
      <c r="H93" s="174"/>
      <c r="I93" s="174"/>
      <c r="J93" s="175"/>
    </row>
    <row r="94" spans="1:10" x14ac:dyDescent="0.25">
      <c r="A94" s="152">
        <v>35</v>
      </c>
      <c r="B94" s="125" t="s">
        <v>195</v>
      </c>
      <c r="C94" s="179" t="s">
        <v>514</v>
      </c>
      <c r="D94" s="179"/>
      <c r="E94" s="179"/>
      <c r="F94" s="179"/>
      <c r="G94" s="179"/>
      <c r="H94" s="179"/>
      <c r="I94" s="179"/>
      <c r="J94" s="179"/>
    </row>
    <row r="95" spans="1:10" x14ac:dyDescent="0.25">
      <c r="A95" s="152"/>
      <c r="B95" s="125" t="s">
        <v>196</v>
      </c>
      <c r="C95" s="179" t="s">
        <v>515</v>
      </c>
      <c r="D95" s="179"/>
      <c r="E95" s="179"/>
      <c r="F95" s="179"/>
      <c r="G95" s="179"/>
      <c r="H95" s="179"/>
      <c r="I95" s="179"/>
      <c r="J95" s="179"/>
    </row>
    <row r="96" spans="1:10" x14ac:dyDescent="0.25">
      <c r="A96" s="152"/>
      <c r="B96" s="125" t="s">
        <v>197</v>
      </c>
      <c r="C96" s="179" t="s">
        <v>516</v>
      </c>
      <c r="D96" s="179"/>
      <c r="E96" s="179"/>
      <c r="F96" s="179"/>
      <c r="G96" s="179"/>
      <c r="H96" s="179"/>
      <c r="I96" s="179"/>
      <c r="J96" s="179"/>
    </row>
    <row r="97" spans="1:10" x14ac:dyDescent="0.25">
      <c r="A97" s="152"/>
      <c r="B97" s="152"/>
      <c r="C97" s="152"/>
      <c r="D97" s="152"/>
      <c r="E97" s="152"/>
      <c r="F97" s="152"/>
      <c r="G97" s="152"/>
      <c r="H97" s="152"/>
      <c r="I97" s="152"/>
      <c r="J97" s="152"/>
    </row>
    <row r="98" spans="1:10" ht="29.4" customHeight="1" x14ac:dyDescent="0.25">
      <c r="A98" s="56">
        <v>36</v>
      </c>
      <c r="B98" s="122" t="s">
        <v>517</v>
      </c>
      <c r="C98" s="151" t="s">
        <v>518</v>
      </c>
      <c r="D98" s="151"/>
      <c r="E98" s="151"/>
      <c r="F98" s="151"/>
      <c r="G98" s="151"/>
      <c r="H98" s="151"/>
      <c r="I98" s="151"/>
      <c r="J98" s="151"/>
    </row>
    <row r="99" spans="1:10" x14ac:dyDescent="0.25">
      <c r="A99" s="131"/>
      <c r="B99" s="148"/>
      <c r="C99" s="149"/>
      <c r="D99" s="149"/>
      <c r="E99" s="149"/>
      <c r="F99" s="149"/>
      <c r="G99" s="149"/>
      <c r="H99" s="149"/>
      <c r="I99" s="149"/>
      <c r="J99" s="150"/>
    </row>
    <row r="100" spans="1:10" ht="105" customHeight="1" x14ac:dyDescent="0.25">
      <c r="A100" s="56">
        <v>37</v>
      </c>
      <c r="B100" s="122" t="s">
        <v>521</v>
      </c>
      <c r="C100" s="151" t="s">
        <v>522</v>
      </c>
      <c r="D100" s="151"/>
      <c r="E100" s="151"/>
      <c r="F100" s="151"/>
      <c r="G100" s="151"/>
      <c r="H100" s="151"/>
      <c r="I100" s="151"/>
      <c r="J100" s="151"/>
    </row>
    <row r="101" spans="1:10" x14ac:dyDescent="0.25">
      <c r="A101" s="134"/>
      <c r="B101" s="148"/>
      <c r="C101" s="149"/>
      <c r="D101" s="149"/>
      <c r="E101" s="149"/>
      <c r="F101" s="149"/>
      <c r="G101" s="149"/>
      <c r="H101" s="149"/>
      <c r="I101" s="149"/>
      <c r="J101" s="150"/>
    </row>
    <row r="102" spans="1:10" ht="25.5" customHeight="1" x14ac:dyDescent="0.25">
      <c r="A102" s="130">
        <v>38</v>
      </c>
      <c r="B102" s="122" t="s">
        <v>519</v>
      </c>
      <c r="C102" s="151" t="s">
        <v>520</v>
      </c>
      <c r="D102" s="151"/>
      <c r="E102" s="151"/>
      <c r="F102" s="151"/>
      <c r="G102" s="151"/>
      <c r="H102" s="151"/>
      <c r="I102" s="151"/>
      <c r="J102" s="151"/>
    </row>
    <row r="103" spans="1:10" x14ac:dyDescent="0.25">
      <c r="A103" s="65"/>
      <c r="B103" s="66"/>
      <c r="C103" s="66"/>
      <c r="D103" s="66"/>
      <c r="E103" s="66"/>
      <c r="F103" s="66"/>
      <c r="G103" s="66"/>
      <c r="H103" s="66"/>
      <c r="I103" s="66"/>
      <c r="J103" s="67"/>
    </row>
    <row r="104" spans="1:10" ht="87" customHeight="1" x14ac:dyDescent="0.25">
      <c r="A104" s="56">
        <v>39</v>
      </c>
      <c r="B104" s="157" t="s">
        <v>523</v>
      </c>
      <c r="C104" s="154"/>
      <c r="D104" s="154"/>
      <c r="E104" s="154"/>
      <c r="F104" s="154"/>
      <c r="G104" s="154"/>
      <c r="H104" s="154"/>
      <c r="I104" s="154"/>
      <c r="J104" s="154"/>
    </row>
    <row r="105" spans="1:10" x14ac:dyDescent="0.25">
      <c r="A105" s="152"/>
      <c r="B105" s="152"/>
      <c r="C105" s="152"/>
      <c r="D105" s="152"/>
      <c r="E105" s="152"/>
      <c r="F105" s="152"/>
      <c r="G105" s="152"/>
      <c r="H105" s="152"/>
      <c r="I105" s="152"/>
      <c r="J105" s="152"/>
    </row>
    <row r="106" spans="1:10" x14ac:dyDescent="0.25">
      <c r="A106" s="164" t="s">
        <v>309</v>
      </c>
      <c r="B106" s="164"/>
      <c r="C106" s="164"/>
      <c r="D106" s="164"/>
      <c r="E106" s="164"/>
      <c r="F106" s="164"/>
      <c r="G106" s="164"/>
      <c r="H106" s="164"/>
      <c r="I106" s="164"/>
      <c r="J106" s="164"/>
    </row>
    <row r="107" spans="1:10" x14ac:dyDescent="0.25">
      <c r="A107" s="152"/>
      <c r="B107" s="152"/>
      <c r="C107" s="152"/>
      <c r="D107" s="152"/>
      <c r="E107" s="152"/>
      <c r="F107" s="152"/>
      <c r="G107" s="152"/>
      <c r="H107" s="152"/>
      <c r="I107" s="152"/>
      <c r="J107" s="152"/>
    </row>
    <row r="108" spans="1:10" x14ac:dyDescent="0.25">
      <c r="A108" s="56">
        <v>40</v>
      </c>
      <c r="B108" s="154" t="s">
        <v>524</v>
      </c>
      <c r="C108" s="154"/>
      <c r="D108" s="154"/>
      <c r="E108" s="154"/>
      <c r="F108" s="154"/>
      <c r="G108" s="154"/>
      <c r="H108" s="154"/>
      <c r="I108" s="154"/>
      <c r="J108" s="154"/>
    </row>
    <row r="109" spans="1:10" x14ac:dyDescent="0.25">
      <c r="A109" s="152"/>
      <c r="B109" s="152"/>
      <c r="C109" s="152"/>
      <c r="D109" s="152"/>
      <c r="E109" s="152"/>
      <c r="F109" s="152"/>
      <c r="G109" s="152"/>
      <c r="H109" s="152"/>
      <c r="I109" s="152"/>
      <c r="J109" s="152"/>
    </row>
    <row r="110" spans="1:10" x14ac:dyDescent="0.25">
      <c r="A110" s="164" t="s">
        <v>321</v>
      </c>
      <c r="B110" s="164"/>
      <c r="C110" s="164"/>
      <c r="D110" s="164"/>
      <c r="E110" s="164"/>
      <c r="F110" s="164"/>
      <c r="G110" s="164"/>
      <c r="H110" s="164"/>
      <c r="I110" s="164"/>
      <c r="J110" s="164"/>
    </row>
    <row r="111" spans="1:10" x14ac:dyDescent="0.25">
      <c r="A111" s="152"/>
      <c r="B111" s="152"/>
      <c r="C111" s="152"/>
      <c r="D111" s="152"/>
      <c r="E111" s="152"/>
      <c r="F111" s="152"/>
      <c r="G111" s="152"/>
      <c r="H111" s="152"/>
      <c r="I111" s="152"/>
      <c r="J111" s="152"/>
    </row>
    <row r="112" spans="1:10" x14ac:dyDescent="0.25">
      <c r="A112" s="56">
        <v>41</v>
      </c>
      <c r="B112" s="154" t="s">
        <v>525</v>
      </c>
      <c r="C112" s="154"/>
      <c r="D112" s="154"/>
      <c r="E112" s="154"/>
      <c r="F112" s="154"/>
      <c r="G112" s="154"/>
      <c r="H112" s="154"/>
      <c r="I112" s="154"/>
      <c r="J112" s="154"/>
    </row>
    <row r="113" spans="1:10" x14ac:dyDescent="0.25">
      <c r="A113" s="152"/>
      <c r="B113" s="152"/>
      <c r="C113" s="152"/>
      <c r="D113" s="152"/>
      <c r="E113" s="152"/>
      <c r="F113" s="152"/>
      <c r="G113" s="152"/>
      <c r="H113" s="152"/>
      <c r="I113" s="152"/>
      <c r="J113" s="152"/>
    </row>
    <row r="114" spans="1:10" x14ac:dyDescent="0.25">
      <c r="A114" s="56"/>
      <c r="B114" s="172" t="s">
        <v>526</v>
      </c>
      <c r="C114" s="154"/>
      <c r="D114" s="154"/>
      <c r="E114" s="154"/>
      <c r="F114" s="154"/>
      <c r="G114" s="154"/>
      <c r="H114" s="154"/>
      <c r="I114" s="154"/>
      <c r="J114" s="154"/>
    </row>
    <row r="115" spans="1:10" x14ac:dyDescent="0.25">
      <c r="A115" s="152"/>
      <c r="B115" s="152"/>
      <c r="C115" s="152"/>
      <c r="D115" s="152"/>
      <c r="E115" s="152"/>
      <c r="F115" s="152"/>
      <c r="G115" s="152"/>
      <c r="H115" s="152"/>
      <c r="I115" s="152"/>
      <c r="J115" s="152"/>
    </row>
    <row r="116" spans="1:10" x14ac:dyDescent="0.25">
      <c r="A116" s="152"/>
      <c r="B116" s="153" t="s">
        <v>144</v>
      </c>
      <c r="C116" s="153"/>
      <c r="D116" s="153"/>
      <c r="E116" s="153"/>
      <c r="F116" s="153"/>
      <c r="G116" s="153"/>
      <c r="H116" s="153"/>
      <c r="I116" s="153"/>
      <c r="J116" s="153"/>
    </row>
    <row r="117" spans="1:10" ht="42.75" customHeight="1" x14ac:dyDescent="0.25">
      <c r="A117" s="152"/>
      <c r="B117" s="157" t="s">
        <v>527</v>
      </c>
      <c r="C117" s="157"/>
      <c r="D117" s="157"/>
      <c r="E117" s="157"/>
      <c r="F117" s="157"/>
      <c r="G117" s="157"/>
      <c r="H117" s="157"/>
      <c r="I117" s="157"/>
      <c r="J117" s="157"/>
    </row>
  </sheetData>
  <sheetProtection algorithmName="SHA-512" hashValue="CUOI/CcT1cN++3UItXP+YohEEJjOa+Cu3HpE+Gt+bLy3i6NW0R0xiD6FEl3tiyImSDAzLNxBi8VWHEmBI1W33A==" saltValue="zvJUaVTMcBlRDdiDlRTy2A==" spinCount="100000" sheet="1" formatCells="0" formatColumns="0" formatRows="0" insertColumns="0" insertRows="0" insertHyperlinks="0" deleteColumns="0" deleteRows="0" sort="0" autoFilter="0" pivotTables="0"/>
  <mergeCells count="129">
    <mergeCell ref="A3:J3"/>
    <mergeCell ref="A1:J1"/>
    <mergeCell ref="A2:J2"/>
    <mergeCell ref="A109:J109"/>
    <mergeCell ref="A110:J110"/>
    <mergeCell ref="A67:J67"/>
    <mergeCell ref="A77:J77"/>
    <mergeCell ref="B60:B61"/>
    <mergeCell ref="A59:J59"/>
    <mergeCell ref="A52:J52"/>
    <mergeCell ref="A54:J54"/>
    <mergeCell ref="A57:J57"/>
    <mergeCell ref="A55:A56"/>
    <mergeCell ref="B55:B56"/>
    <mergeCell ref="A7:J7"/>
    <mergeCell ref="A5:J5"/>
    <mergeCell ref="A17:J17"/>
    <mergeCell ref="A8:A11"/>
    <mergeCell ref="A23:J23"/>
    <mergeCell ref="A18:A22"/>
    <mergeCell ref="B8:J8"/>
    <mergeCell ref="B18:J18"/>
    <mergeCell ref="A36:J37"/>
    <mergeCell ref="A38:J38"/>
    <mergeCell ref="B34:J34"/>
    <mergeCell ref="A111:J111"/>
    <mergeCell ref="A113:J113"/>
    <mergeCell ref="A79:J79"/>
    <mergeCell ref="A81:J81"/>
    <mergeCell ref="A83:J83"/>
    <mergeCell ref="A85:J85"/>
    <mergeCell ref="A87:J87"/>
    <mergeCell ref="A89:J89"/>
    <mergeCell ref="B104:J104"/>
    <mergeCell ref="A91:J91"/>
    <mergeCell ref="B80:J80"/>
    <mergeCell ref="B82:J82"/>
    <mergeCell ref="B84:J84"/>
    <mergeCell ref="B108:J108"/>
    <mergeCell ref="A92:J92"/>
    <mergeCell ref="A105:J105"/>
    <mergeCell ref="A106:J106"/>
    <mergeCell ref="A107:J107"/>
    <mergeCell ref="B86:J86"/>
    <mergeCell ref="B88:J88"/>
    <mergeCell ref="C94:J94"/>
    <mergeCell ref="C95:J95"/>
    <mergeCell ref="C96:J96"/>
    <mergeCell ref="B116:J116"/>
    <mergeCell ref="A115:J115"/>
    <mergeCell ref="A116:A117"/>
    <mergeCell ref="C90:J90"/>
    <mergeCell ref="C60:J60"/>
    <mergeCell ref="C61:J61"/>
    <mergeCell ref="C63:J63"/>
    <mergeCell ref="A62:J62"/>
    <mergeCell ref="A60:A61"/>
    <mergeCell ref="B117:J117"/>
    <mergeCell ref="B112:J112"/>
    <mergeCell ref="B114:J114"/>
    <mergeCell ref="A93:J93"/>
    <mergeCell ref="A94:A96"/>
    <mergeCell ref="A68:A69"/>
    <mergeCell ref="C68:J68"/>
    <mergeCell ref="B69:J69"/>
    <mergeCell ref="A70:J70"/>
    <mergeCell ref="A71:A72"/>
    <mergeCell ref="C71:J71"/>
    <mergeCell ref="B72:J72"/>
    <mergeCell ref="A73:J73"/>
    <mergeCell ref="A97:J97"/>
    <mergeCell ref="C98:J98"/>
    <mergeCell ref="B24:J24"/>
    <mergeCell ref="B4:J4"/>
    <mergeCell ref="B6:J6"/>
    <mergeCell ref="B21:J21"/>
    <mergeCell ref="B28:J28"/>
    <mergeCell ref="B9:J9"/>
    <mergeCell ref="B19:J19"/>
    <mergeCell ref="B20:J20"/>
    <mergeCell ref="B13:J13"/>
    <mergeCell ref="B14:J14"/>
    <mergeCell ref="A12:J12"/>
    <mergeCell ref="B16:J16"/>
    <mergeCell ref="A15:J15"/>
    <mergeCell ref="A13:A14"/>
    <mergeCell ref="B10:J10"/>
    <mergeCell ref="B11:J11"/>
    <mergeCell ref="B22:J22"/>
    <mergeCell ref="A27:J27"/>
    <mergeCell ref="A25:J25"/>
    <mergeCell ref="B26:J26"/>
    <mergeCell ref="A32:A34"/>
    <mergeCell ref="B30:J30"/>
    <mergeCell ref="A29:J29"/>
    <mergeCell ref="A31:J31"/>
    <mergeCell ref="B78:J78"/>
    <mergeCell ref="B66:J66"/>
    <mergeCell ref="A65:A66"/>
    <mergeCell ref="A44:J44"/>
    <mergeCell ref="A46:J46"/>
    <mergeCell ref="B32:J32"/>
    <mergeCell ref="B33:J33"/>
    <mergeCell ref="A48:J48"/>
    <mergeCell ref="A50:J50"/>
    <mergeCell ref="B43:J43"/>
    <mergeCell ref="C56:J56"/>
    <mergeCell ref="C58:J58"/>
    <mergeCell ref="B49:J49"/>
    <mergeCell ref="C65:J65"/>
    <mergeCell ref="B45:J45"/>
    <mergeCell ref="B76:J76"/>
    <mergeCell ref="A47:J47"/>
    <mergeCell ref="C39:J39"/>
    <mergeCell ref="C53:J53"/>
    <mergeCell ref="A64:J64"/>
    <mergeCell ref="B99:J99"/>
    <mergeCell ref="C102:J102"/>
    <mergeCell ref="C100:J100"/>
    <mergeCell ref="B101:J101"/>
    <mergeCell ref="A35:J35"/>
    <mergeCell ref="C55:J55"/>
    <mergeCell ref="B41:J41"/>
    <mergeCell ref="A40:J40"/>
    <mergeCell ref="A42:J42"/>
    <mergeCell ref="C51:J51"/>
    <mergeCell ref="A74:A75"/>
    <mergeCell ref="C74:J74"/>
    <mergeCell ref="B75:J75"/>
  </mergeCells>
  <pageMargins left="0.7" right="0.7" top="0.75" bottom="0.75" header="0.3" footer="0.3"/>
  <pageSetup paperSize="9" scale="69" orientation="portrait" r:id="rId1"/>
  <rowBreaks count="1" manualBreakCount="1">
    <brk id="4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F744A-0366-4A35-9306-F61C7D01A41D}">
  <sheetPr>
    <pageSetUpPr fitToPage="1"/>
  </sheetPr>
  <dimension ref="A1:S126"/>
  <sheetViews>
    <sheetView tabSelected="1"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B25:E25"/>
    <mergeCell ref="K39:K40"/>
    <mergeCell ref="A16:J16"/>
    <mergeCell ref="F66:J67"/>
    <mergeCell ref="A109:J109"/>
    <mergeCell ref="E110:F111"/>
    <mergeCell ref="H110:J110"/>
    <mergeCell ref="B9:E9"/>
    <mergeCell ref="B18:E18"/>
    <mergeCell ref="B19:E19"/>
    <mergeCell ref="B20:E20"/>
    <mergeCell ref="E103:F104"/>
    <mergeCell ref="H103:J103"/>
    <mergeCell ref="A105:J105"/>
    <mergeCell ref="A107:C108"/>
    <mergeCell ref="E107:F108"/>
    <mergeCell ref="H107:J107"/>
    <mergeCell ref="H98:J99"/>
    <mergeCell ref="A69:J69"/>
    <mergeCell ref="A70:J70"/>
    <mergeCell ref="A101:J101"/>
    <mergeCell ref="A91:D91"/>
    <mergeCell ref="H91:J91"/>
    <mergeCell ref="A93:D93"/>
    <mergeCell ref="H93:J93"/>
    <mergeCell ref="A95:J95"/>
    <mergeCell ref="A96:D97"/>
    <mergeCell ref="H96:J96"/>
    <mergeCell ref="A84:D84"/>
    <mergeCell ref="H84:J84"/>
    <mergeCell ref="A86:D86"/>
    <mergeCell ref="H86:J86"/>
    <mergeCell ref="A88:J88"/>
    <mergeCell ref="A89:D89"/>
    <mergeCell ref="H89:J89"/>
    <mergeCell ref="A67:B67"/>
    <mergeCell ref="C67:E67"/>
    <mergeCell ref="A71:J71"/>
    <mergeCell ref="A81:J81"/>
    <mergeCell ref="A82:D82"/>
    <mergeCell ref="H82:J82"/>
    <mergeCell ref="A62:E62"/>
    <mergeCell ref="F62:J62"/>
    <mergeCell ref="F63:J65"/>
    <mergeCell ref="A64:B64"/>
    <mergeCell ref="C64:E64"/>
    <mergeCell ref="B65:E65"/>
    <mergeCell ref="H68:J68"/>
    <mergeCell ref="A68:G68"/>
    <mergeCell ref="H53:J53"/>
    <mergeCell ref="H54:J54"/>
    <mergeCell ref="H55:J55"/>
    <mergeCell ref="H56:J56"/>
    <mergeCell ref="H57:J57"/>
    <mergeCell ref="A61:J61"/>
    <mergeCell ref="A47:D47"/>
    <mergeCell ref="H47:I47"/>
    <mergeCell ref="A48:D48"/>
    <mergeCell ref="H48:I48"/>
    <mergeCell ref="A51:J51"/>
    <mergeCell ref="H52:J52"/>
    <mergeCell ref="A58:G58"/>
    <mergeCell ref="A59:G59"/>
    <mergeCell ref="A60:G60"/>
    <mergeCell ref="H58:J58"/>
    <mergeCell ref="H59:J59"/>
    <mergeCell ref="H60:J60"/>
    <mergeCell ref="A49:J49"/>
    <mergeCell ref="A44:D44"/>
    <mergeCell ref="H44:I44"/>
    <mergeCell ref="A45:D45"/>
    <mergeCell ref="H45:I45"/>
    <mergeCell ref="A46:D46"/>
    <mergeCell ref="H46:I46"/>
    <mergeCell ref="A41:D41"/>
    <mergeCell ref="H41:I41"/>
    <mergeCell ref="A42:D42"/>
    <mergeCell ref="H42:I42"/>
    <mergeCell ref="A43:D43"/>
    <mergeCell ref="H43:I43"/>
    <mergeCell ref="A40:D40"/>
    <mergeCell ref="A29:D29"/>
    <mergeCell ref="E29:J29"/>
    <mergeCell ref="A30:F30"/>
    <mergeCell ref="I30:J30"/>
    <mergeCell ref="I31:J31"/>
    <mergeCell ref="I32:J32"/>
    <mergeCell ref="A35:F35"/>
    <mergeCell ref="A36:F36"/>
    <mergeCell ref="A37:F37"/>
    <mergeCell ref="I36:J36"/>
    <mergeCell ref="I37:J37"/>
    <mergeCell ref="A1:J1"/>
    <mergeCell ref="A2:J2"/>
    <mergeCell ref="A3:J3"/>
    <mergeCell ref="B5:E5"/>
    <mergeCell ref="G5:J5"/>
    <mergeCell ref="B6:E6"/>
    <mergeCell ref="G6:J6"/>
    <mergeCell ref="A4:E4"/>
    <mergeCell ref="B11:E11"/>
    <mergeCell ref="G11:J11"/>
    <mergeCell ref="A100:J100"/>
    <mergeCell ref="A98:D99"/>
    <mergeCell ref="A50:D50"/>
    <mergeCell ref="E50:J50"/>
    <mergeCell ref="K4:K13"/>
    <mergeCell ref="B7:E7"/>
    <mergeCell ref="G7:J7"/>
    <mergeCell ref="B8:E8"/>
    <mergeCell ref="A15:J15"/>
    <mergeCell ref="A17:D17"/>
    <mergeCell ref="E17:J17"/>
    <mergeCell ref="B12:J13"/>
    <mergeCell ref="B22:E22"/>
    <mergeCell ref="A28:D28"/>
    <mergeCell ref="E28:J28"/>
    <mergeCell ref="B21:E21"/>
    <mergeCell ref="I33:J33"/>
    <mergeCell ref="I34:J34"/>
    <mergeCell ref="I35:J35"/>
    <mergeCell ref="A38:J38"/>
    <mergeCell ref="A39:G39"/>
    <mergeCell ref="H39:I40"/>
    <mergeCell ref="J39:J40"/>
    <mergeCell ref="B24:E24"/>
    <mergeCell ref="B23:E23"/>
    <mergeCell ref="F23:H23"/>
    <mergeCell ref="I23:J23"/>
    <mergeCell ref="F24:H24"/>
    <mergeCell ref="L19:N19"/>
    <mergeCell ref="F18:H18"/>
    <mergeCell ref="F20:H20"/>
    <mergeCell ref="F21:H21"/>
    <mergeCell ref="F19:H19"/>
    <mergeCell ref="I18:J18"/>
    <mergeCell ref="I19:J19"/>
    <mergeCell ref="I20:J20"/>
    <mergeCell ref="I21:J21"/>
    <mergeCell ref="F22:J22"/>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8194"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8195"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8196"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8197"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8198"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8199"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8200"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8201"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8202"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8203"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8204"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8205"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8206"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8207"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8208"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820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8210"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821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8212"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8213"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8214"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821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8216"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821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821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821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8220"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8221"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822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822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822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822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8230"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8231"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8232"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823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8234" r:id="rId41" name="Check Box 42">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8235" r:id="rId42" name="Check Box 43">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8236" r:id="rId43" name="Check Box 44">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8237" r:id="rId44" name="Check Box 45">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8238" r:id="rId45" name="Check Box 46">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8239" r:id="rId46" name="Check Box 47">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8240" r:id="rId47" name="Check Box 48">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8246" r:id="rId48" name="Check Box 54">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8247" r:id="rId49" name="Check Box 55">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8248" r:id="rId50" name="Check Box 56">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8249" r:id="rId51" name="Check Box 57">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8250" r:id="rId52" name="Selectievakje 128">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8251" r:id="rId53" name="Selectievakje 129">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8253" r:id="rId54" name="Check Box 6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825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825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D392-5CEC-430C-B9E1-9C4A19812E02}">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1266"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1267"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1268"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1269"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1270"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1271"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1272"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1273"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1274"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1275"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1276"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1277"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1278"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1279"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1280"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1281"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1282"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1283"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1284"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1285"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1286"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1287"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1288"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1289"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1290"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1291"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1292"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1293"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1294"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1295"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1296"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1297"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1298"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1299"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1300"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1301"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1302"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1303"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1304"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1305"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1306"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1307"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1308"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1309"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1310"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1311"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1312"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1313"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1314"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1315"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1316"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1317"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74EA5-9F41-4229-B102-180C72321736}">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2290"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2291"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2292"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2293"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2294"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2295"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2296"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2297"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2298"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2299"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2300"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2301"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2302"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2303"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2304"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2305"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2306"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2307"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2308"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2309"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2310"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2311"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2312"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2313"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2314"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2315"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2316"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2317"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2318"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2319"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2320"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2321"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2322"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2323"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2324"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2325"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2326"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2327"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2328"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2329"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2330"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2331"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2332"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2333"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2334"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2335"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2336"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2337"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2338"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2339"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2340"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2341"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B9BBF-C696-4EBD-9CB0-4EC18C3B24F5}">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4338"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4339"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4340"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4341"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4342"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4343"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4344"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4345"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4346"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4347"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4348"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4349"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4350"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4351"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4352"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4353"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4354"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4355"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4356"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4357"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4358"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4359"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4360"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4361"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4362"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4363"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4364"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4365"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436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436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436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436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4370"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4371"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4372"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437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4374"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4375"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4376"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4377"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4378"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4379"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4380"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4381"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4382"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4383"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4384"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4385"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4386"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4387"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4388"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4389"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F0426-E5FD-4F2A-A7F4-42C494007151}">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5362"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5363"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5364"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5365"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5366"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5367"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5368"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5369"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5370"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5371"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5372"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5373"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5374"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5375"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5376"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5377"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5378"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5379"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5380"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5381"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5382"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5383"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5384"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5385"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5386"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5387"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5388"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5389"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5390"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5391"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5392"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5393"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5394"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5395"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5396"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5397"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5398"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5399"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5400"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5401"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5402"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5403"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5404"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5405"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5406"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5407"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5408"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5409"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5410"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5411"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5412"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5413"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0667D-9F25-4ABD-B35D-7F85B5EB561D}">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6385"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6386"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6387"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6388"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6389"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6390"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6391"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6392"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6393"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6394"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6395"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6396"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6397"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6398"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6399"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6400"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6401"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6402"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6403"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6404"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6405"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6406"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6407"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6408"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6409"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6410"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6411"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6412"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6413"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6414"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6415"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6416"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6417"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6418"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6419"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6420"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6421"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6422"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6423"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6424"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6425"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6426"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6427"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6428"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6429"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6430"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6431"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6432"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6433"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6434"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6435"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6436"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6437"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ACE66-0057-4E51-A2CD-F29399CDFF30}">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3314"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3315"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3316"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3317"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3318"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3319"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3320"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3321"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3322"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3323"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3324"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3325"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3326"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3327"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3328"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332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3330"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333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3332"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3333"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3334"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333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3336"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333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333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333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3340"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3341"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3342"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3343"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3344"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3345"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3346"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3347"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3348"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3349"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3350"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3351"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3352"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3353"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3354"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3355"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3356"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3357"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3358"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3359"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3360"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3361"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3362"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3363"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336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336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C762D-A933-4268-A9FC-779A4A049B4F}">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7410"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7411"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7412"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7413"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7414"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7415"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7416"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7417"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7418"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7419"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7420"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7421"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7422"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7423"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7424"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7425"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7426"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7427"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7428"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7429"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7430"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7431"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7432"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7433"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7434"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7435"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7436"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7437"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7438"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7439"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7440"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7441"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7442"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7443"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7444"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7445"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7446"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7447"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7448"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7449"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7450"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7451"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7452"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7453"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7454"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7455"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7456"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7457"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7458"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7459"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7460"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7461"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328C5-DBD0-4526-BF54-24F6D24173BE}">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8434"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8435"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8436"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8437"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8438"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8439"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8440"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8441"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8442"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8443"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8444"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8445"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8446"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8447"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8448"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8449"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8450"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8451"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8452"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8453"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8454"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8455"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8456"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8457"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8458"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8459"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8460"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8461"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8462"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8463"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8464"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8465"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8466"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8467"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8468"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8469"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8470"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8471"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8472"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8473"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8474"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8475"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8476"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8477"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8478"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8479"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8480"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8481"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8482"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8483"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8484"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8485"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CF957-975C-4BE5-AE7D-4B4FA01869C3}">
  <sheetPr>
    <pageSetUpPr fitToPage="1"/>
  </sheetPr>
  <dimension ref="A1:S126"/>
  <sheetViews>
    <sheetView zoomScale="110" zoomScaleNormal="110" zoomScaleSheetLayoutView="100" zoomScalePageLayoutView="20" workbookViewId="0">
      <selection sqref="A1:J1"/>
    </sheetView>
  </sheetViews>
  <sheetFormatPr defaultColWidth="9.109375" defaultRowHeight="13.2" x14ac:dyDescent="0.25"/>
  <cols>
    <col min="1" max="1" width="17.33203125" style="109" customWidth="1"/>
    <col min="2" max="2" width="7.44140625" style="109" customWidth="1"/>
    <col min="3" max="3" width="6.109375" style="109" customWidth="1"/>
    <col min="4" max="4" width="3.6640625" style="109" customWidth="1"/>
    <col min="5" max="6" width="9.6640625" style="109" customWidth="1"/>
    <col min="7" max="7" width="13.33203125" style="109" customWidth="1"/>
    <col min="8" max="8" width="13.44140625" style="109" customWidth="1"/>
    <col min="9" max="9" width="5.88671875" style="109" customWidth="1"/>
    <col min="10" max="10" width="10.109375" style="109" customWidth="1"/>
    <col min="11" max="11" width="14.33203125" style="109" customWidth="1"/>
    <col min="12" max="12" width="73.88671875" style="102" bestFit="1" customWidth="1"/>
    <col min="13" max="13" width="1.88671875" style="102" customWidth="1"/>
    <col min="14" max="14" width="22" style="102" customWidth="1"/>
    <col min="15" max="16" width="2.6640625" style="102" customWidth="1"/>
    <col min="17" max="17" width="22.88671875" style="102" customWidth="1"/>
    <col min="18" max="19" width="9.109375" style="102" customWidth="1"/>
    <col min="20" max="16384" width="9.109375" style="102"/>
  </cols>
  <sheetData>
    <row r="1" spans="1:12" ht="24" x14ac:dyDescent="0.25">
      <c r="A1" s="246" t="s">
        <v>539</v>
      </c>
      <c r="B1" s="247"/>
      <c r="C1" s="247"/>
      <c r="D1" s="247"/>
      <c r="E1" s="247"/>
      <c r="F1" s="247"/>
      <c r="G1" s="247"/>
      <c r="H1" s="247"/>
      <c r="I1" s="247"/>
      <c r="J1" s="248"/>
      <c r="K1" s="33" t="s">
        <v>313</v>
      </c>
      <c r="L1" s="101"/>
    </row>
    <row r="2" spans="1:12" ht="12.75" customHeight="1" x14ac:dyDescent="0.25">
      <c r="A2" s="249" t="s">
        <v>259</v>
      </c>
      <c r="B2" s="250"/>
      <c r="C2" s="250"/>
      <c r="D2" s="250"/>
      <c r="E2" s="250"/>
      <c r="F2" s="250"/>
      <c r="G2" s="250"/>
      <c r="H2" s="250"/>
      <c r="I2" s="250"/>
      <c r="J2" s="251"/>
      <c r="K2" s="111" t="s">
        <v>192</v>
      </c>
      <c r="L2" s="101"/>
    </row>
    <row r="3" spans="1:12" s="28" customFormat="1" ht="6" customHeight="1" x14ac:dyDescent="0.25">
      <c r="A3" s="252"/>
      <c r="B3" s="253"/>
      <c r="C3" s="253"/>
      <c r="D3" s="253"/>
      <c r="E3" s="253"/>
      <c r="F3" s="253"/>
      <c r="G3" s="253"/>
      <c r="H3" s="253"/>
      <c r="I3" s="253"/>
      <c r="J3" s="254"/>
      <c r="K3" s="103"/>
      <c r="L3" s="104"/>
    </row>
    <row r="4" spans="1:12" s="28" customFormat="1" ht="12.75" customHeight="1" x14ac:dyDescent="0.25">
      <c r="A4" s="252" t="s">
        <v>260</v>
      </c>
      <c r="B4" s="253"/>
      <c r="C4" s="253"/>
      <c r="D4" s="253"/>
      <c r="E4" s="253"/>
      <c r="F4" s="113"/>
      <c r="G4" s="113"/>
      <c r="H4" s="113"/>
      <c r="I4" s="113"/>
      <c r="J4" s="85"/>
      <c r="K4" s="212"/>
      <c r="L4" s="104"/>
    </row>
    <row r="5" spans="1:12" ht="12.75" customHeight="1" x14ac:dyDescent="0.25">
      <c r="A5" s="81" t="s">
        <v>538</v>
      </c>
      <c r="B5" s="231"/>
      <c r="C5" s="232"/>
      <c r="D5" s="232"/>
      <c r="E5" s="233"/>
      <c r="F5" s="110" t="s">
        <v>264</v>
      </c>
      <c r="G5" s="214"/>
      <c r="H5" s="214"/>
      <c r="I5" s="214"/>
      <c r="J5" s="215"/>
      <c r="K5" s="212"/>
      <c r="L5" s="101"/>
    </row>
    <row r="6" spans="1:12" ht="12.75" customHeight="1" x14ac:dyDescent="0.25">
      <c r="A6" s="84" t="s">
        <v>540</v>
      </c>
      <c r="B6" s="231"/>
      <c r="C6" s="232"/>
      <c r="D6" s="232"/>
      <c r="E6" s="233"/>
      <c r="F6" s="110" t="s">
        <v>194</v>
      </c>
      <c r="G6" s="255"/>
      <c r="H6" s="255"/>
      <c r="I6" s="255"/>
      <c r="J6" s="256"/>
      <c r="K6" s="212"/>
      <c r="L6" s="101"/>
    </row>
    <row r="7" spans="1:12" ht="12.75" customHeight="1" x14ac:dyDescent="0.25">
      <c r="A7" s="84" t="s">
        <v>265</v>
      </c>
      <c r="B7" s="213"/>
      <c r="C7" s="213"/>
      <c r="D7" s="213"/>
      <c r="E7" s="213"/>
      <c r="F7" s="110" t="s">
        <v>185</v>
      </c>
      <c r="G7" s="214"/>
      <c r="H7" s="214"/>
      <c r="I7" s="214"/>
      <c r="J7" s="215"/>
      <c r="K7" s="212"/>
      <c r="L7" s="101"/>
    </row>
    <row r="8" spans="1:12" ht="12.75" customHeight="1" x14ac:dyDescent="0.25">
      <c r="A8" s="68"/>
      <c r="B8" s="213"/>
      <c r="C8" s="213"/>
      <c r="D8" s="213"/>
      <c r="E8" s="213"/>
      <c r="F8" s="6"/>
      <c r="G8" s="6"/>
      <c r="H8" s="6"/>
      <c r="I8" s="6"/>
      <c r="J8" s="35"/>
      <c r="K8" s="212"/>
      <c r="L8" s="101"/>
    </row>
    <row r="9" spans="1:12" ht="12" customHeight="1" x14ac:dyDescent="0.25">
      <c r="A9" s="68"/>
      <c r="B9" s="213"/>
      <c r="C9" s="213"/>
      <c r="D9" s="213"/>
      <c r="E9" s="213"/>
      <c r="F9" s="6"/>
      <c r="G9" s="6"/>
      <c r="H9" s="6"/>
      <c r="I9" s="6"/>
      <c r="J9" s="35"/>
      <c r="K9" s="212"/>
      <c r="L9" s="101"/>
    </row>
    <row r="10" spans="1:12" s="28" customFormat="1" x14ac:dyDescent="0.25">
      <c r="A10" s="36" t="s">
        <v>261</v>
      </c>
      <c r="B10" s="6"/>
      <c r="C10" s="6"/>
      <c r="D10" s="6"/>
      <c r="E10" s="6"/>
      <c r="F10" s="6"/>
      <c r="G10" s="6"/>
      <c r="H10" s="6"/>
      <c r="I10" s="6"/>
      <c r="J10" s="35"/>
      <c r="K10" s="212"/>
      <c r="L10" s="104"/>
    </row>
    <row r="11" spans="1:12" s="28" customFormat="1" x14ac:dyDescent="0.25">
      <c r="A11" s="84" t="s">
        <v>262</v>
      </c>
      <c r="B11" s="257"/>
      <c r="C11" s="257"/>
      <c r="D11" s="257"/>
      <c r="E11" s="257"/>
      <c r="F11" s="110" t="s">
        <v>264</v>
      </c>
      <c r="G11" s="214"/>
      <c r="H11" s="214"/>
      <c r="I11" s="214"/>
      <c r="J11" s="215"/>
      <c r="K11" s="212"/>
      <c r="L11" s="104"/>
    </row>
    <row r="12" spans="1:12" s="28" customFormat="1" x14ac:dyDescent="0.25">
      <c r="A12" s="84" t="s">
        <v>263</v>
      </c>
      <c r="B12" s="222"/>
      <c r="C12" s="223"/>
      <c r="D12" s="223"/>
      <c r="E12" s="223"/>
      <c r="F12" s="223"/>
      <c r="G12" s="223"/>
      <c r="H12" s="223"/>
      <c r="I12" s="223"/>
      <c r="J12" s="224"/>
      <c r="K12" s="212"/>
      <c r="L12" s="104"/>
    </row>
    <row r="13" spans="1:12" s="28" customFormat="1" x14ac:dyDescent="0.25">
      <c r="A13" s="84"/>
      <c r="B13" s="225"/>
      <c r="C13" s="226"/>
      <c r="D13" s="226"/>
      <c r="E13" s="226"/>
      <c r="F13" s="226"/>
      <c r="G13" s="226"/>
      <c r="H13" s="226"/>
      <c r="I13" s="226"/>
      <c r="J13" s="227"/>
      <c r="K13" s="212"/>
      <c r="L13" s="104"/>
    </row>
    <row r="14" spans="1:12" s="28" customFormat="1" ht="6.75" customHeight="1" x14ac:dyDescent="0.25">
      <c r="A14" s="36"/>
      <c r="B14" s="6"/>
      <c r="C14" s="6"/>
      <c r="D14" s="6"/>
      <c r="E14" s="6"/>
      <c r="F14" s="6"/>
      <c r="G14" s="6"/>
      <c r="H14" s="6"/>
      <c r="I14" s="6"/>
      <c r="J14" s="35"/>
      <c r="K14" s="105"/>
      <c r="L14" s="104"/>
    </row>
    <row r="15" spans="1:12" s="28" customFormat="1" ht="12.75" customHeight="1" x14ac:dyDescent="0.25">
      <c r="A15" s="216" t="s">
        <v>266</v>
      </c>
      <c r="B15" s="217"/>
      <c r="C15" s="217"/>
      <c r="D15" s="217"/>
      <c r="E15" s="217"/>
      <c r="F15" s="217"/>
      <c r="G15" s="217"/>
      <c r="H15" s="217"/>
      <c r="I15" s="217"/>
      <c r="J15" s="218"/>
      <c r="K15" s="12"/>
      <c r="L15" s="104"/>
    </row>
    <row r="16" spans="1:12" s="32" customFormat="1" ht="13.5" customHeight="1" x14ac:dyDescent="0.2">
      <c r="A16" s="312" t="s">
        <v>267</v>
      </c>
      <c r="B16" s="313"/>
      <c r="C16" s="313"/>
      <c r="D16" s="313"/>
      <c r="E16" s="313"/>
      <c r="F16" s="313"/>
      <c r="G16" s="313"/>
      <c r="H16" s="313"/>
      <c r="I16" s="313"/>
      <c r="J16" s="314"/>
      <c r="K16" s="44"/>
    </row>
    <row r="17" spans="1:14" ht="15" customHeight="1" x14ac:dyDescent="0.25">
      <c r="A17" s="219" t="s">
        <v>269</v>
      </c>
      <c r="B17" s="220"/>
      <c r="C17" s="220"/>
      <c r="D17" s="220"/>
      <c r="E17" s="213"/>
      <c r="F17" s="213"/>
      <c r="G17" s="213"/>
      <c r="H17" s="213"/>
      <c r="I17" s="213"/>
      <c r="J17" s="221"/>
      <c r="K17" s="105"/>
      <c r="L17" s="101"/>
    </row>
    <row r="18" spans="1:14" ht="15" customHeight="1" x14ac:dyDescent="0.25">
      <c r="A18" s="84" t="s">
        <v>268</v>
      </c>
      <c r="B18" s="231"/>
      <c r="C18" s="232"/>
      <c r="D18" s="232"/>
      <c r="E18" s="233"/>
      <c r="F18" s="190" t="s">
        <v>542</v>
      </c>
      <c r="G18" s="191"/>
      <c r="H18" s="191"/>
      <c r="I18" s="194"/>
      <c r="J18" s="195"/>
      <c r="K18" s="105"/>
      <c r="L18" s="101"/>
    </row>
    <row r="19" spans="1:14" ht="15" customHeight="1" x14ac:dyDescent="0.25">
      <c r="A19" s="84"/>
      <c r="B19" s="231"/>
      <c r="C19" s="232"/>
      <c r="D19" s="232"/>
      <c r="E19" s="233"/>
      <c r="F19" s="192" t="s">
        <v>543</v>
      </c>
      <c r="G19" s="193"/>
      <c r="H19" s="193"/>
      <c r="I19" s="194"/>
      <c r="J19" s="195"/>
      <c r="K19" s="105"/>
      <c r="L19" s="188"/>
      <c r="M19" s="189"/>
      <c r="N19" s="189"/>
    </row>
    <row r="20" spans="1:14" ht="15" customHeight="1" x14ac:dyDescent="0.25">
      <c r="A20" s="68" t="s">
        <v>318</v>
      </c>
      <c r="B20" s="231"/>
      <c r="C20" s="232"/>
      <c r="D20" s="232"/>
      <c r="E20" s="233"/>
      <c r="F20" s="192" t="s">
        <v>276</v>
      </c>
      <c r="G20" s="193"/>
      <c r="H20" s="193"/>
      <c r="I20" s="196"/>
      <c r="J20" s="197"/>
      <c r="K20" s="105"/>
      <c r="L20" s="101"/>
    </row>
    <row r="21" spans="1:14" ht="24" customHeight="1" x14ac:dyDescent="0.25">
      <c r="A21" s="137" t="s">
        <v>270</v>
      </c>
      <c r="B21" s="231"/>
      <c r="C21" s="232"/>
      <c r="D21" s="232"/>
      <c r="E21" s="233"/>
      <c r="F21" s="184" t="s">
        <v>315</v>
      </c>
      <c r="G21" s="185"/>
      <c r="H21" s="185"/>
      <c r="I21" s="198"/>
      <c r="J21" s="199"/>
      <c r="K21" s="105"/>
    </row>
    <row r="22" spans="1:14" ht="15" customHeight="1" x14ac:dyDescent="0.25">
      <c r="A22" s="68" t="s">
        <v>271</v>
      </c>
      <c r="B22" s="228" t="s">
        <v>316</v>
      </c>
      <c r="C22" s="209"/>
      <c r="D22" s="209"/>
      <c r="E22" s="229"/>
      <c r="F22" s="200" t="s">
        <v>544</v>
      </c>
      <c r="G22" s="201"/>
      <c r="H22" s="201"/>
      <c r="I22" s="201"/>
      <c r="J22" s="202"/>
      <c r="K22" s="105"/>
    </row>
    <row r="23" spans="1:14" ht="15" customHeight="1" x14ac:dyDescent="0.25">
      <c r="A23" s="68" t="s">
        <v>272</v>
      </c>
      <c r="B23" s="183"/>
      <c r="C23" s="183"/>
      <c r="D23" s="183"/>
      <c r="E23" s="183"/>
      <c r="F23" s="184" t="s">
        <v>277</v>
      </c>
      <c r="G23" s="185"/>
      <c r="H23" s="185"/>
      <c r="I23" s="186"/>
      <c r="J23" s="187"/>
      <c r="K23" s="105"/>
      <c r="L23" s="101"/>
    </row>
    <row r="24" spans="1:14" x14ac:dyDescent="0.25">
      <c r="A24" s="68" t="s">
        <v>273</v>
      </c>
      <c r="B24" s="231"/>
      <c r="C24" s="232"/>
      <c r="D24" s="232"/>
      <c r="E24" s="233"/>
      <c r="F24" s="184" t="s">
        <v>549</v>
      </c>
      <c r="G24" s="185"/>
      <c r="H24" s="185"/>
      <c r="I24" s="19"/>
      <c r="J24" s="139"/>
      <c r="K24" s="105"/>
      <c r="L24" s="101"/>
    </row>
    <row r="25" spans="1:14" x14ac:dyDescent="0.25">
      <c r="A25" s="114" t="s">
        <v>274</v>
      </c>
      <c r="B25" s="307"/>
      <c r="C25" s="308"/>
      <c r="D25" s="308"/>
      <c r="E25" s="309"/>
      <c r="F25" s="110"/>
      <c r="G25" s="110"/>
      <c r="H25" s="110"/>
      <c r="I25" s="83"/>
      <c r="J25" s="89"/>
      <c r="K25" s="105"/>
      <c r="L25" s="101"/>
    </row>
    <row r="26" spans="1:14" ht="3" customHeight="1" x14ac:dyDescent="0.25">
      <c r="A26" s="114"/>
      <c r="B26" s="112"/>
      <c r="C26" s="112"/>
      <c r="D26" s="112"/>
      <c r="E26" s="112"/>
      <c r="F26" s="21"/>
      <c r="G26" s="21"/>
      <c r="H26" s="83"/>
      <c r="I26" s="83"/>
      <c r="J26" s="47"/>
      <c r="K26" s="105"/>
      <c r="L26" s="101"/>
    </row>
    <row r="27" spans="1:14" s="28" customFormat="1" ht="15" customHeight="1" x14ac:dyDescent="0.25">
      <c r="A27" s="71" t="s">
        <v>278</v>
      </c>
      <c r="B27" s="6"/>
      <c r="C27" s="6"/>
      <c r="D27" s="6"/>
      <c r="E27" s="6"/>
      <c r="F27" s="6"/>
      <c r="G27" s="6"/>
      <c r="H27" s="6"/>
      <c r="I27" s="6"/>
      <c r="J27" s="47"/>
      <c r="K27" s="105"/>
      <c r="L27" s="104"/>
    </row>
    <row r="28" spans="1:14" ht="15" customHeight="1" x14ac:dyDescent="0.25">
      <c r="A28" s="230" t="s">
        <v>279</v>
      </c>
      <c r="B28" s="230"/>
      <c r="C28" s="230"/>
      <c r="D28" s="230"/>
      <c r="E28" s="213"/>
      <c r="F28" s="213"/>
      <c r="G28" s="213"/>
      <c r="H28" s="213"/>
      <c r="I28" s="213"/>
      <c r="J28" s="221"/>
      <c r="K28" s="105"/>
      <c r="L28" s="101"/>
    </row>
    <row r="29" spans="1:14" ht="23.25" customHeight="1" x14ac:dyDescent="0.25">
      <c r="A29" s="261" t="s">
        <v>280</v>
      </c>
      <c r="B29" s="261"/>
      <c r="C29" s="261"/>
      <c r="D29" s="261"/>
      <c r="E29" s="213"/>
      <c r="F29" s="213"/>
      <c r="G29" s="213"/>
      <c r="H29" s="213"/>
      <c r="I29" s="213"/>
      <c r="J29" s="221"/>
      <c r="K29" s="105"/>
      <c r="L29" s="101"/>
    </row>
    <row r="30" spans="1:14" s="28" customFormat="1" ht="36" customHeight="1" x14ac:dyDescent="0.25">
      <c r="A30" s="262" t="s">
        <v>541</v>
      </c>
      <c r="B30" s="262"/>
      <c r="C30" s="262"/>
      <c r="D30" s="262"/>
      <c r="E30" s="262"/>
      <c r="F30" s="262"/>
      <c r="G30" s="7" t="s">
        <v>281</v>
      </c>
      <c r="H30" s="7" t="s">
        <v>282</v>
      </c>
      <c r="I30" s="263" t="s">
        <v>283</v>
      </c>
      <c r="J30" s="264"/>
      <c r="K30" s="138" t="s">
        <v>314</v>
      </c>
      <c r="L30" s="104"/>
    </row>
    <row r="31" spans="1:14" ht="15" customHeight="1" x14ac:dyDescent="0.25">
      <c r="A31" s="37">
        <v>1</v>
      </c>
      <c r="B31" s="17"/>
      <c r="C31" s="17"/>
      <c r="D31" s="17"/>
      <c r="E31" s="17"/>
      <c r="F31" s="18"/>
      <c r="G31" s="86" t="s">
        <v>192</v>
      </c>
      <c r="H31" s="86" t="s">
        <v>192</v>
      </c>
      <c r="I31" s="265">
        <f>IF(VLOOKUP($A$31,ToevoegmiddelW,2)=99,"",VLOOKUP($A$31,ToevoegmiddelW,2))</f>
        <v>0</v>
      </c>
      <c r="J31" s="266"/>
      <c r="K31" s="34" t="e">
        <f>slachtdatum-I31-1</f>
        <v>#VALUE!</v>
      </c>
      <c r="L31" s="106"/>
    </row>
    <row r="32" spans="1:14" ht="15" customHeight="1" x14ac:dyDescent="0.25">
      <c r="A32" s="37">
        <v>1</v>
      </c>
      <c r="B32" s="17"/>
      <c r="C32" s="17"/>
      <c r="D32" s="17"/>
      <c r="E32" s="17"/>
      <c r="F32" s="18"/>
      <c r="G32" s="86" t="s">
        <v>192</v>
      </c>
      <c r="H32" s="86" t="s">
        <v>192</v>
      </c>
      <c r="I32" s="234">
        <f>IF(VLOOKUP($A$32,ToevoegmiddelW,2)=99,"",VLOOKUP($A$32,ToevoegmiddelW,2))</f>
        <v>0</v>
      </c>
      <c r="J32" s="235"/>
      <c r="K32" s="34" t="e">
        <f>slachtdatum-I32-1</f>
        <v>#VALUE!</v>
      </c>
      <c r="L32" s="106"/>
    </row>
    <row r="33" spans="1:19" ht="15" customHeight="1" x14ac:dyDescent="0.25">
      <c r="A33" s="37">
        <v>1</v>
      </c>
      <c r="B33" s="17"/>
      <c r="C33" s="17"/>
      <c r="D33" s="17"/>
      <c r="E33" s="17"/>
      <c r="F33" s="18"/>
      <c r="G33" s="86" t="s">
        <v>192</v>
      </c>
      <c r="H33" s="86" t="s">
        <v>192</v>
      </c>
      <c r="I33" s="234">
        <f>IF(VLOOKUP($A$33,ToevoegmiddelW,2)=99,"",VLOOKUP($A$33,ToevoegmiddelW,2))</f>
        <v>0</v>
      </c>
      <c r="J33" s="235"/>
      <c r="K33" s="34" t="e">
        <f>slachtdatum-I33-1</f>
        <v>#VALUE!</v>
      </c>
      <c r="L33" s="106"/>
    </row>
    <row r="34" spans="1:19" ht="15" customHeight="1" x14ac:dyDescent="0.25">
      <c r="A34" s="37">
        <v>1</v>
      </c>
      <c r="B34" s="17"/>
      <c r="C34" s="17"/>
      <c r="D34" s="17"/>
      <c r="E34" s="17"/>
      <c r="F34" s="18"/>
      <c r="G34" s="86" t="s">
        <v>192</v>
      </c>
      <c r="H34" s="86" t="s">
        <v>192</v>
      </c>
      <c r="I34" s="234">
        <f>IF(VLOOKUP($A$34,ToevoegmiddelW,2)=99,"",VLOOKUP($A$34,ToevoegmiddelW,2))</f>
        <v>0</v>
      </c>
      <c r="J34" s="235"/>
      <c r="K34" s="34" t="e">
        <f>slachtdatum-I34-1</f>
        <v>#VALUE!</v>
      </c>
      <c r="L34" s="106"/>
    </row>
    <row r="35" spans="1:19" ht="15" customHeight="1" x14ac:dyDescent="0.25">
      <c r="A35" s="267" t="s">
        <v>244</v>
      </c>
      <c r="B35" s="232"/>
      <c r="C35" s="232"/>
      <c r="D35" s="232"/>
      <c r="E35" s="232"/>
      <c r="F35" s="232"/>
      <c r="G35" s="87"/>
      <c r="H35" s="87"/>
      <c r="I35" s="236"/>
      <c r="J35" s="237"/>
      <c r="K35" s="34"/>
      <c r="L35" s="106"/>
    </row>
    <row r="36" spans="1:19" ht="15" customHeight="1" x14ac:dyDescent="0.25">
      <c r="A36" s="267" t="s">
        <v>244</v>
      </c>
      <c r="B36" s="232"/>
      <c r="C36" s="232"/>
      <c r="D36" s="232"/>
      <c r="E36" s="232"/>
      <c r="F36" s="232"/>
      <c r="G36" s="87"/>
      <c r="H36" s="87"/>
      <c r="I36" s="236"/>
      <c r="J36" s="237"/>
      <c r="K36" s="34"/>
      <c r="L36" s="106"/>
    </row>
    <row r="37" spans="1:19" ht="15" customHeight="1" x14ac:dyDescent="0.25">
      <c r="A37" s="267" t="s">
        <v>244</v>
      </c>
      <c r="B37" s="232"/>
      <c r="C37" s="232"/>
      <c r="D37" s="232"/>
      <c r="E37" s="232"/>
      <c r="F37" s="232"/>
      <c r="G37" s="87"/>
      <c r="H37" s="87"/>
      <c r="I37" s="236"/>
      <c r="J37" s="237"/>
      <c r="K37" s="34"/>
      <c r="L37" s="106"/>
    </row>
    <row r="38" spans="1:19" s="28" customFormat="1" ht="15" customHeight="1" x14ac:dyDescent="0.25">
      <c r="A38" s="238" t="s">
        <v>547</v>
      </c>
      <c r="B38" s="239"/>
      <c r="C38" s="239"/>
      <c r="D38" s="239"/>
      <c r="E38" s="239"/>
      <c r="F38" s="239"/>
      <c r="G38" s="239"/>
      <c r="H38" s="239"/>
      <c r="I38" s="239"/>
      <c r="J38" s="240"/>
      <c r="K38" s="105"/>
      <c r="L38" s="107"/>
    </row>
    <row r="39" spans="1:19" ht="12.75" customHeight="1" x14ac:dyDescent="0.25">
      <c r="A39" s="241" t="s">
        <v>548</v>
      </c>
      <c r="B39" s="242"/>
      <c r="C39" s="242"/>
      <c r="D39" s="242"/>
      <c r="E39" s="242"/>
      <c r="F39" s="242"/>
      <c r="G39" s="242"/>
      <c r="H39" s="243" t="s">
        <v>285</v>
      </c>
      <c r="I39" s="243"/>
      <c r="J39" s="244" t="s">
        <v>545</v>
      </c>
      <c r="K39" s="310" t="s">
        <v>314</v>
      </c>
      <c r="L39" s="106"/>
    </row>
    <row r="40" spans="1:19" ht="21" customHeight="1" x14ac:dyDescent="0.25">
      <c r="A40" s="258" t="s">
        <v>284</v>
      </c>
      <c r="B40" s="259"/>
      <c r="C40" s="259"/>
      <c r="D40" s="260"/>
      <c r="E40" s="8" t="s">
        <v>281</v>
      </c>
      <c r="F40" s="7" t="s">
        <v>282</v>
      </c>
      <c r="G40" s="147" t="s">
        <v>330</v>
      </c>
      <c r="H40" s="243"/>
      <c r="I40" s="243"/>
      <c r="J40" s="245"/>
      <c r="K40" s="311"/>
      <c r="L40" s="108"/>
      <c r="M40" s="2"/>
      <c r="N40" s="2"/>
      <c r="O40" s="2"/>
      <c r="P40" s="2"/>
      <c r="Q40" s="2"/>
      <c r="R40" s="4"/>
      <c r="S40" s="2"/>
    </row>
    <row r="41" spans="1:19" ht="15" customHeight="1" x14ac:dyDescent="0.25">
      <c r="A41" s="268">
        <v>1</v>
      </c>
      <c r="B41" s="269"/>
      <c r="C41" s="269"/>
      <c r="D41" s="270"/>
      <c r="E41" s="86" t="s">
        <v>192</v>
      </c>
      <c r="F41" s="86" t="s">
        <v>192</v>
      </c>
      <c r="G41" s="80">
        <f>IF(VLOOKUP(A41,geneesmiddelenW,2)=99,"",VLOOKUP(A41,geneesmiddelenW,2))</f>
        <v>0</v>
      </c>
      <c r="H41" s="213"/>
      <c r="I41" s="213"/>
      <c r="J41" s="82" t="e">
        <f t="shared" ref="J41:J48" si="0">IF(OR(E41="",A41=65,A41=66),"",CONCATENATE((E41-$B$25+1)," dag(en)"))</f>
        <v>#VALUE!</v>
      </c>
      <c r="K41" s="34" t="e">
        <f>slachtdatum-G41-1</f>
        <v>#VALUE!</v>
      </c>
      <c r="L41" s="106"/>
      <c r="M41" s="2"/>
      <c r="N41" s="2"/>
      <c r="O41" s="2"/>
      <c r="P41" s="2"/>
      <c r="Q41" s="2"/>
      <c r="R41" s="4"/>
      <c r="S41" s="2"/>
    </row>
    <row r="42" spans="1:19" ht="15" customHeight="1" x14ac:dyDescent="0.25">
      <c r="A42" s="268">
        <v>1</v>
      </c>
      <c r="B42" s="269"/>
      <c r="C42" s="269"/>
      <c r="D42" s="270"/>
      <c r="E42" s="86" t="s">
        <v>192</v>
      </c>
      <c r="F42" s="86" t="s">
        <v>192</v>
      </c>
      <c r="G42" s="80">
        <f>IF(VLOOKUP(A42,geneesmiddelenW,2)=99,"",VLOOKUP(A42,geneesmiddelenW,2))</f>
        <v>0</v>
      </c>
      <c r="H42" s="213"/>
      <c r="I42" s="213"/>
      <c r="J42" s="82" t="e">
        <f t="shared" si="0"/>
        <v>#VALUE!</v>
      </c>
      <c r="K42" s="34" t="e">
        <f t="shared" ref="K42:K43" si="1">slachtdatum-G42-1</f>
        <v>#VALUE!</v>
      </c>
      <c r="L42" s="106"/>
      <c r="M42" s="2"/>
      <c r="N42" s="2"/>
      <c r="O42" s="2"/>
      <c r="P42" s="2"/>
      <c r="Q42" s="2"/>
      <c r="R42" s="4"/>
      <c r="S42" s="2"/>
    </row>
    <row r="43" spans="1:19" ht="15" customHeight="1" x14ac:dyDescent="0.25">
      <c r="A43" s="268">
        <v>1</v>
      </c>
      <c r="B43" s="269"/>
      <c r="C43" s="269"/>
      <c r="D43" s="270"/>
      <c r="E43" s="86" t="s">
        <v>192</v>
      </c>
      <c r="F43" s="86" t="s">
        <v>192</v>
      </c>
      <c r="G43" s="80">
        <f>IF(VLOOKUP(A43,geneesmiddelenW,2)=99,"",VLOOKUP(A43,geneesmiddelenW,2))</f>
        <v>0</v>
      </c>
      <c r="H43" s="213"/>
      <c r="I43" s="213"/>
      <c r="J43" s="82" t="e">
        <f t="shared" si="0"/>
        <v>#VALUE!</v>
      </c>
      <c r="K43" s="34" t="e">
        <f t="shared" si="1"/>
        <v>#VALUE!</v>
      </c>
      <c r="L43" s="106"/>
      <c r="M43" s="2"/>
      <c r="N43" s="2"/>
      <c r="O43" s="2"/>
      <c r="P43" s="2"/>
      <c r="Q43" s="2"/>
      <c r="R43" s="2"/>
      <c r="S43" s="2"/>
    </row>
    <row r="44" spans="1:19" ht="15" customHeight="1" x14ac:dyDescent="0.25">
      <c r="A44" s="268">
        <v>1</v>
      </c>
      <c r="B44" s="269"/>
      <c r="C44" s="269"/>
      <c r="D44" s="270"/>
      <c r="E44" s="86" t="s">
        <v>192</v>
      </c>
      <c r="F44" s="86" t="s">
        <v>192</v>
      </c>
      <c r="G44" s="80">
        <f>IF(VLOOKUP(A44,geneesmiddelenW,2)=99,"",VLOOKUP(A44,geneesmiddelenW,2))</f>
        <v>0</v>
      </c>
      <c r="H44" s="213"/>
      <c r="I44" s="213"/>
      <c r="J44" s="82" t="e">
        <f t="shared" si="0"/>
        <v>#VALUE!</v>
      </c>
      <c r="K44" s="34" t="e">
        <f>slachtdatum-G44-1</f>
        <v>#VALUE!</v>
      </c>
      <c r="L44" s="106"/>
      <c r="M44" s="2"/>
      <c r="N44" s="2"/>
      <c r="O44" s="2"/>
      <c r="P44" s="2"/>
      <c r="Q44" s="2"/>
      <c r="R44" s="4"/>
      <c r="S44" s="2"/>
    </row>
    <row r="45" spans="1:19" ht="15" customHeight="1" x14ac:dyDescent="0.25">
      <c r="A45" s="268">
        <v>1</v>
      </c>
      <c r="B45" s="269"/>
      <c r="C45" s="269"/>
      <c r="D45" s="270"/>
      <c r="E45" s="86" t="s">
        <v>192</v>
      </c>
      <c r="F45" s="86" t="s">
        <v>192</v>
      </c>
      <c r="G45" s="80">
        <f>IF(VLOOKUP(A45,geneesmiddelenW,2)=99,"",VLOOKUP(A45,geneesmiddelenW,2))</f>
        <v>0</v>
      </c>
      <c r="H45" s="213"/>
      <c r="I45" s="213"/>
      <c r="J45" s="82" t="e">
        <f t="shared" si="0"/>
        <v>#VALUE!</v>
      </c>
      <c r="K45" s="34" t="e">
        <f xml:space="preserve"> slachtdatum-G45-1</f>
        <v>#VALUE!</v>
      </c>
      <c r="L45" s="106"/>
      <c r="M45" s="2"/>
      <c r="N45" s="2"/>
      <c r="O45" s="2"/>
      <c r="P45" s="2"/>
      <c r="Q45" s="2"/>
      <c r="R45" s="4"/>
      <c r="S45" s="2"/>
    </row>
    <row r="46" spans="1:19" ht="15" customHeight="1" x14ac:dyDescent="0.25">
      <c r="A46" s="267"/>
      <c r="B46" s="232"/>
      <c r="C46" s="232"/>
      <c r="D46" s="233"/>
      <c r="E46" s="87"/>
      <c r="F46" s="87"/>
      <c r="G46" s="88"/>
      <c r="H46" s="213"/>
      <c r="I46" s="213"/>
      <c r="J46" s="95" t="str">
        <f t="shared" si="0"/>
        <v/>
      </c>
      <c r="K46" s="34"/>
      <c r="L46" s="106"/>
      <c r="M46" s="2"/>
      <c r="N46" s="2"/>
      <c r="O46" s="2"/>
      <c r="P46" s="2"/>
      <c r="Q46" s="2"/>
      <c r="R46" s="4"/>
      <c r="S46" s="2"/>
    </row>
    <row r="47" spans="1:19" ht="15" customHeight="1" x14ac:dyDescent="0.25">
      <c r="A47" s="267"/>
      <c r="B47" s="232"/>
      <c r="C47" s="232"/>
      <c r="D47" s="233"/>
      <c r="E47" s="87"/>
      <c r="F47" s="87"/>
      <c r="G47" s="88"/>
      <c r="H47" s="231"/>
      <c r="I47" s="233"/>
      <c r="J47" s="95" t="str">
        <f t="shared" si="0"/>
        <v/>
      </c>
      <c r="K47" s="34"/>
      <c r="L47" s="106"/>
      <c r="M47" s="2"/>
      <c r="N47" s="2"/>
      <c r="O47" s="2"/>
      <c r="P47" s="2"/>
      <c r="Q47" s="2"/>
      <c r="R47" s="4"/>
      <c r="S47" s="2"/>
    </row>
    <row r="48" spans="1:19" ht="15" customHeight="1" x14ac:dyDescent="0.25">
      <c r="A48" s="267"/>
      <c r="B48" s="232"/>
      <c r="C48" s="232"/>
      <c r="D48" s="233"/>
      <c r="E48" s="87"/>
      <c r="F48" s="87"/>
      <c r="G48" s="88"/>
      <c r="H48" s="231"/>
      <c r="I48" s="233"/>
      <c r="J48" s="95" t="str">
        <f t="shared" si="0"/>
        <v/>
      </c>
      <c r="K48" s="34"/>
      <c r="L48" s="106"/>
      <c r="M48" s="2"/>
      <c r="N48" s="2"/>
      <c r="O48" s="2"/>
      <c r="P48" s="2"/>
      <c r="Q48" s="2"/>
      <c r="R48" s="4"/>
      <c r="S48" s="2"/>
    </row>
    <row r="49" spans="1:19" ht="18.75" customHeight="1" x14ac:dyDescent="0.25">
      <c r="A49" s="208" t="s">
        <v>546</v>
      </c>
      <c r="B49" s="209"/>
      <c r="C49" s="209"/>
      <c r="D49" s="209"/>
      <c r="E49" s="209"/>
      <c r="F49" s="209"/>
      <c r="G49" s="209"/>
      <c r="H49" s="209"/>
      <c r="I49" s="209"/>
      <c r="J49" s="283"/>
      <c r="K49" s="98"/>
      <c r="L49" s="106"/>
      <c r="M49" s="2"/>
      <c r="N49" s="2"/>
      <c r="O49" s="2"/>
      <c r="P49" s="2"/>
      <c r="Q49" s="2"/>
      <c r="R49" s="4"/>
      <c r="S49" s="2"/>
    </row>
    <row r="50" spans="1:19" ht="18" customHeight="1" x14ac:dyDescent="0.25">
      <c r="A50" s="208" t="s">
        <v>286</v>
      </c>
      <c r="B50" s="209"/>
      <c r="C50" s="209"/>
      <c r="D50" s="209"/>
      <c r="E50" s="210"/>
      <c r="F50" s="210"/>
      <c r="G50" s="210"/>
      <c r="H50" s="210"/>
      <c r="I50" s="210"/>
      <c r="J50" s="211"/>
      <c r="K50" s="98"/>
      <c r="L50" s="106"/>
      <c r="M50" s="2"/>
      <c r="N50" s="2"/>
      <c r="O50" s="2"/>
      <c r="P50" s="2"/>
      <c r="Q50" s="2"/>
      <c r="R50" s="4"/>
      <c r="S50" s="2"/>
    </row>
    <row r="51" spans="1:19" ht="15" customHeight="1" x14ac:dyDescent="0.25">
      <c r="A51" s="276" t="s">
        <v>287</v>
      </c>
      <c r="B51" s="277"/>
      <c r="C51" s="277"/>
      <c r="D51" s="277"/>
      <c r="E51" s="277"/>
      <c r="F51" s="277"/>
      <c r="G51" s="277"/>
      <c r="H51" s="277"/>
      <c r="I51" s="277"/>
      <c r="J51" s="278"/>
      <c r="K51" s="24"/>
      <c r="L51" s="30"/>
      <c r="M51" s="2"/>
      <c r="N51" s="2"/>
      <c r="O51" s="2"/>
      <c r="P51" s="4"/>
      <c r="Q51" s="2"/>
    </row>
    <row r="52" spans="1:19" ht="15" customHeight="1" x14ac:dyDescent="0.25">
      <c r="A52" s="74" t="s">
        <v>288</v>
      </c>
      <c r="B52" s="75"/>
      <c r="C52" s="75"/>
      <c r="D52" s="75"/>
      <c r="E52" s="75"/>
      <c r="F52" s="75"/>
      <c r="G52" s="76"/>
      <c r="H52" s="279" t="s">
        <v>545</v>
      </c>
      <c r="I52" s="280"/>
      <c r="J52" s="281"/>
      <c r="K52" s="24"/>
      <c r="L52" s="30"/>
      <c r="M52" s="2"/>
      <c r="N52" s="2"/>
      <c r="O52" s="2"/>
      <c r="P52" s="4"/>
      <c r="Q52" s="2"/>
    </row>
    <row r="53" spans="1:19" ht="15" customHeight="1" x14ac:dyDescent="0.25">
      <c r="A53" s="78">
        <v>1</v>
      </c>
      <c r="B53" s="79"/>
      <c r="C53" s="79"/>
      <c r="D53" s="79"/>
      <c r="E53" s="79"/>
      <c r="F53" s="79"/>
      <c r="G53" s="79"/>
      <c r="H53" s="271"/>
      <c r="I53" s="271"/>
      <c r="J53" s="272"/>
      <c r="K53" s="24"/>
      <c r="L53" s="30"/>
      <c r="M53" s="5"/>
      <c r="N53" s="2"/>
      <c r="O53" s="2"/>
      <c r="P53" s="4"/>
      <c r="Q53" s="2"/>
    </row>
    <row r="54" spans="1:19" ht="15" customHeight="1" x14ac:dyDescent="0.25">
      <c r="A54" s="78">
        <v>1</v>
      </c>
      <c r="B54" s="79"/>
      <c r="C54" s="79"/>
      <c r="D54" s="79"/>
      <c r="E54" s="79"/>
      <c r="F54" s="79"/>
      <c r="G54" s="79"/>
      <c r="H54" s="271"/>
      <c r="I54" s="271"/>
      <c r="J54" s="272"/>
      <c r="K54" s="24"/>
      <c r="L54" s="30"/>
      <c r="M54" s="2"/>
      <c r="N54" s="2"/>
      <c r="O54" s="2"/>
      <c r="P54" s="4"/>
      <c r="Q54" s="2"/>
    </row>
    <row r="55" spans="1:19" ht="15" customHeight="1" x14ac:dyDescent="0.25">
      <c r="A55" s="78">
        <v>1</v>
      </c>
      <c r="B55" s="79"/>
      <c r="C55" s="79"/>
      <c r="D55" s="79"/>
      <c r="E55" s="79"/>
      <c r="F55" s="79"/>
      <c r="G55" s="79"/>
      <c r="H55" s="271"/>
      <c r="I55" s="271"/>
      <c r="J55" s="272"/>
      <c r="K55" s="24"/>
      <c r="L55" s="30"/>
      <c r="M55" s="2"/>
      <c r="N55" s="2"/>
      <c r="O55" s="2"/>
      <c r="P55" s="4"/>
      <c r="Q55" s="2"/>
    </row>
    <row r="56" spans="1:19" ht="15" customHeight="1" x14ac:dyDescent="0.25">
      <c r="A56" s="38">
        <v>1</v>
      </c>
      <c r="B56" s="11"/>
      <c r="C56" s="11"/>
      <c r="D56" s="11"/>
      <c r="E56" s="11"/>
      <c r="F56" s="11"/>
      <c r="G56" s="11"/>
      <c r="H56" s="271"/>
      <c r="I56" s="271"/>
      <c r="J56" s="272"/>
      <c r="K56" s="24"/>
      <c r="L56" s="30"/>
      <c r="M56" s="2"/>
      <c r="N56" s="2"/>
      <c r="O56" s="2"/>
      <c r="P56" s="4"/>
      <c r="Q56" s="2"/>
    </row>
    <row r="57" spans="1:19" ht="15" customHeight="1" x14ac:dyDescent="0.25">
      <c r="A57" s="78">
        <v>1</v>
      </c>
      <c r="B57" s="79"/>
      <c r="C57" s="79"/>
      <c r="D57" s="79"/>
      <c r="E57" s="79"/>
      <c r="F57" s="79"/>
      <c r="G57" s="79"/>
      <c r="H57" s="271"/>
      <c r="I57" s="271"/>
      <c r="J57" s="272"/>
      <c r="K57" s="24"/>
      <c r="L57" s="30"/>
      <c r="M57" s="2"/>
      <c r="N57" s="2"/>
      <c r="O57" s="2"/>
      <c r="P57" s="4"/>
      <c r="Q57" s="2"/>
    </row>
    <row r="58" spans="1:19" ht="15" customHeight="1" x14ac:dyDescent="0.25">
      <c r="A58" s="282"/>
      <c r="B58" s="213"/>
      <c r="C58" s="213"/>
      <c r="D58" s="213"/>
      <c r="E58" s="213"/>
      <c r="F58" s="213"/>
      <c r="G58" s="213"/>
      <c r="H58" s="213"/>
      <c r="I58" s="213"/>
      <c r="J58" s="221"/>
      <c r="K58" s="24"/>
      <c r="L58" s="30"/>
      <c r="M58" s="2"/>
      <c r="N58" s="2"/>
      <c r="O58" s="2"/>
      <c r="P58" s="4"/>
      <c r="Q58" s="2"/>
    </row>
    <row r="59" spans="1:19" ht="15" customHeight="1" x14ac:dyDescent="0.25">
      <c r="A59" s="282"/>
      <c r="B59" s="213"/>
      <c r="C59" s="213"/>
      <c r="D59" s="213"/>
      <c r="E59" s="213"/>
      <c r="F59" s="213"/>
      <c r="G59" s="213"/>
      <c r="H59" s="213"/>
      <c r="I59" s="213"/>
      <c r="J59" s="221"/>
      <c r="K59" s="24"/>
      <c r="L59" s="30"/>
      <c r="M59" s="2"/>
      <c r="N59" s="2"/>
      <c r="O59" s="2"/>
      <c r="P59" s="4"/>
      <c r="Q59" s="2"/>
    </row>
    <row r="60" spans="1:19" ht="15" customHeight="1" x14ac:dyDescent="0.25">
      <c r="A60" s="282"/>
      <c r="B60" s="213"/>
      <c r="C60" s="213"/>
      <c r="D60" s="213"/>
      <c r="E60" s="213"/>
      <c r="F60" s="213"/>
      <c r="G60" s="213"/>
      <c r="H60" s="213"/>
      <c r="I60" s="213"/>
      <c r="J60" s="221"/>
      <c r="K60" s="24"/>
      <c r="L60" s="30"/>
      <c r="M60" s="2"/>
      <c r="N60" s="2"/>
      <c r="O60" s="2"/>
      <c r="P60" s="4"/>
      <c r="Q60" s="2"/>
    </row>
    <row r="61" spans="1:19" ht="15" customHeight="1" x14ac:dyDescent="0.25">
      <c r="A61" s="273" t="s">
        <v>289</v>
      </c>
      <c r="B61" s="274"/>
      <c r="C61" s="274"/>
      <c r="D61" s="274"/>
      <c r="E61" s="274"/>
      <c r="F61" s="274"/>
      <c r="G61" s="274"/>
      <c r="H61" s="274"/>
      <c r="I61" s="274"/>
      <c r="J61" s="275"/>
      <c r="K61" s="24"/>
      <c r="L61" s="30"/>
      <c r="M61" s="2"/>
      <c r="N61" s="2"/>
      <c r="O61" s="2"/>
      <c r="P61" s="4"/>
      <c r="Q61" s="2"/>
    </row>
    <row r="62" spans="1:19" ht="15" customHeight="1" x14ac:dyDescent="0.25">
      <c r="A62" s="208" t="s">
        <v>319</v>
      </c>
      <c r="B62" s="209"/>
      <c r="C62" s="209"/>
      <c r="D62" s="209"/>
      <c r="E62" s="229"/>
      <c r="F62" s="263" t="s">
        <v>290</v>
      </c>
      <c r="G62" s="263"/>
      <c r="H62" s="263"/>
      <c r="I62" s="263"/>
      <c r="J62" s="264"/>
      <c r="K62" s="105"/>
      <c r="L62" s="50"/>
      <c r="M62" s="1"/>
      <c r="N62" s="2"/>
      <c r="O62" s="2"/>
      <c r="P62" s="4"/>
      <c r="Q62" s="2"/>
    </row>
    <row r="63" spans="1:19" ht="15" customHeight="1" x14ac:dyDescent="0.25">
      <c r="A63" s="114" t="s">
        <v>322</v>
      </c>
      <c r="B63" s="90"/>
      <c r="C63" s="115"/>
      <c r="D63" s="115"/>
      <c r="E63" s="83"/>
      <c r="F63" s="222"/>
      <c r="G63" s="223"/>
      <c r="H63" s="223"/>
      <c r="I63" s="223"/>
      <c r="J63" s="224"/>
      <c r="K63" s="105"/>
      <c r="L63" s="101"/>
      <c r="N63" s="2"/>
      <c r="O63" s="2"/>
      <c r="P63" s="4"/>
      <c r="Q63" s="2"/>
    </row>
    <row r="64" spans="1:19" ht="15" customHeight="1" x14ac:dyDescent="0.25">
      <c r="A64" s="284" t="s">
        <v>320</v>
      </c>
      <c r="B64" s="298"/>
      <c r="C64" s="285"/>
      <c r="D64" s="286"/>
      <c r="E64" s="287"/>
      <c r="F64" s="295"/>
      <c r="G64" s="296"/>
      <c r="H64" s="296"/>
      <c r="I64" s="296"/>
      <c r="J64" s="297"/>
      <c r="K64" s="105"/>
      <c r="L64" s="101"/>
      <c r="N64" s="2"/>
      <c r="O64" s="2"/>
      <c r="P64" s="2"/>
      <c r="Q64" s="2"/>
    </row>
    <row r="65" spans="1:17" ht="26.25" customHeight="1" x14ac:dyDescent="0.25">
      <c r="A65" s="142" t="s">
        <v>551</v>
      </c>
      <c r="B65" s="213"/>
      <c r="C65" s="213"/>
      <c r="D65" s="213"/>
      <c r="E65" s="213"/>
      <c r="F65" s="225"/>
      <c r="G65" s="226"/>
      <c r="H65" s="226"/>
      <c r="I65" s="226"/>
      <c r="J65" s="227"/>
      <c r="K65" s="105"/>
      <c r="L65" s="101"/>
      <c r="N65" s="2"/>
      <c r="O65" s="2"/>
      <c r="P65" s="2"/>
      <c r="Q65" s="2"/>
    </row>
    <row r="66" spans="1:17" ht="15" customHeight="1" x14ac:dyDescent="0.25">
      <c r="A66" s="140" t="s">
        <v>323</v>
      </c>
      <c r="B66" s="91"/>
      <c r="C66" s="77"/>
      <c r="D66" s="77"/>
      <c r="E66" s="92"/>
      <c r="F66" s="222"/>
      <c r="G66" s="223"/>
      <c r="H66" s="223"/>
      <c r="I66" s="223"/>
      <c r="J66" s="224"/>
      <c r="K66" s="105"/>
      <c r="L66" s="101"/>
      <c r="N66" s="2"/>
      <c r="O66" s="2"/>
      <c r="P66" s="4"/>
      <c r="Q66" s="2"/>
    </row>
    <row r="67" spans="1:17" ht="15" customHeight="1" x14ac:dyDescent="0.25">
      <c r="A67" s="284" t="s">
        <v>320</v>
      </c>
      <c r="B67" s="185"/>
      <c r="C67" s="285"/>
      <c r="D67" s="286"/>
      <c r="E67" s="287"/>
      <c r="F67" s="295"/>
      <c r="G67" s="296"/>
      <c r="H67" s="296"/>
      <c r="I67" s="296"/>
      <c r="J67" s="297"/>
      <c r="K67" s="105"/>
      <c r="L67" s="101"/>
      <c r="N67" s="2"/>
      <c r="O67" s="2"/>
      <c r="P67" s="4"/>
      <c r="Q67" s="2"/>
    </row>
    <row r="68" spans="1:17" ht="24.75" customHeight="1" x14ac:dyDescent="0.25">
      <c r="A68" s="300" t="s">
        <v>291</v>
      </c>
      <c r="B68" s="300"/>
      <c r="C68" s="300"/>
      <c r="D68" s="300"/>
      <c r="E68" s="300"/>
      <c r="F68" s="300"/>
      <c r="G68" s="300"/>
      <c r="H68" s="299"/>
      <c r="I68" s="299"/>
      <c r="J68" s="299"/>
      <c r="K68" s="105"/>
      <c r="L68" s="101"/>
      <c r="N68" s="2"/>
      <c r="O68" s="2"/>
      <c r="P68" s="4"/>
    </row>
    <row r="69" spans="1:17" s="28" customFormat="1" ht="26.25" customHeight="1" x14ac:dyDescent="0.25">
      <c r="A69" s="327" t="s">
        <v>552</v>
      </c>
      <c r="B69" s="328"/>
      <c r="C69" s="328"/>
      <c r="D69" s="328"/>
      <c r="E69" s="328"/>
      <c r="F69" s="328"/>
      <c r="G69" s="328"/>
      <c r="H69" s="328"/>
      <c r="I69" s="328"/>
      <c r="J69" s="329"/>
      <c r="K69" s="9"/>
      <c r="L69" s="104"/>
      <c r="N69" s="22"/>
      <c r="O69" s="22"/>
      <c r="P69" s="23"/>
    </row>
    <row r="70" spans="1:17" ht="50.4" customHeight="1" x14ac:dyDescent="0.25">
      <c r="A70" s="330"/>
      <c r="B70" s="331"/>
      <c r="C70" s="331"/>
      <c r="D70" s="331"/>
      <c r="E70" s="331"/>
      <c r="F70" s="331"/>
      <c r="G70" s="331"/>
      <c r="H70" s="331"/>
      <c r="I70" s="331"/>
      <c r="J70" s="332"/>
      <c r="K70" s="105"/>
      <c r="L70" s="101"/>
      <c r="N70" s="2"/>
      <c r="O70" s="2"/>
      <c r="P70" s="4"/>
    </row>
    <row r="71" spans="1:17" s="28" customFormat="1" ht="15" customHeight="1" x14ac:dyDescent="0.25">
      <c r="A71" s="249" t="s">
        <v>292</v>
      </c>
      <c r="B71" s="250"/>
      <c r="C71" s="250"/>
      <c r="D71" s="250"/>
      <c r="E71" s="250"/>
      <c r="F71" s="250"/>
      <c r="G71" s="250"/>
      <c r="H71" s="250"/>
      <c r="I71" s="250"/>
      <c r="J71" s="251"/>
      <c r="K71" s="105"/>
      <c r="L71" s="104"/>
      <c r="N71" s="22"/>
      <c r="O71" s="22"/>
      <c r="P71" s="23"/>
      <c r="Q71" s="22"/>
    </row>
    <row r="72" spans="1:17" s="28" customFormat="1" ht="15" customHeight="1" x14ac:dyDescent="0.25">
      <c r="A72" s="39" t="s">
        <v>293</v>
      </c>
      <c r="B72" s="116"/>
      <c r="C72" s="116"/>
      <c r="D72" s="116"/>
      <c r="E72" s="116"/>
      <c r="F72" s="116"/>
      <c r="G72" s="116"/>
      <c r="H72" s="116"/>
      <c r="I72" s="116"/>
      <c r="J72" s="40"/>
      <c r="K72" s="105"/>
      <c r="L72" s="104"/>
      <c r="N72" s="22"/>
      <c r="O72" s="22"/>
      <c r="P72" s="23"/>
      <c r="Q72" s="22"/>
    </row>
    <row r="73" spans="1:17" ht="15" customHeight="1" x14ac:dyDescent="0.25">
      <c r="A73" s="43"/>
      <c r="B73" s="14"/>
      <c r="C73" s="14"/>
      <c r="D73" s="14"/>
      <c r="E73" s="14"/>
      <c r="F73" s="14"/>
      <c r="G73" s="14"/>
      <c r="H73" s="14"/>
      <c r="I73" s="14"/>
      <c r="J73" s="47"/>
      <c r="K73" s="105"/>
      <c r="L73" s="101"/>
      <c r="N73" s="2"/>
      <c r="O73" s="2"/>
      <c r="P73" s="4"/>
      <c r="Q73" s="2"/>
    </row>
    <row r="74" spans="1:17" s="3" customFormat="1" ht="4.5" customHeight="1" x14ac:dyDescent="0.2">
      <c r="A74" s="43"/>
      <c r="B74" s="14"/>
      <c r="C74" s="14"/>
      <c r="D74" s="14"/>
      <c r="E74" s="14"/>
      <c r="F74" s="14"/>
      <c r="G74" s="14"/>
      <c r="H74" s="14"/>
      <c r="I74" s="14"/>
      <c r="J74" s="47"/>
      <c r="K74" s="105"/>
      <c r="L74" s="31"/>
      <c r="N74" s="10"/>
      <c r="O74" s="2"/>
      <c r="P74" s="4"/>
      <c r="Q74" s="2"/>
    </row>
    <row r="75" spans="1:17" s="25" customFormat="1" ht="15" customHeight="1" x14ac:dyDescent="0.2">
      <c r="A75" s="41" t="s">
        <v>294</v>
      </c>
      <c r="B75" s="26"/>
      <c r="C75" s="26"/>
      <c r="D75" s="26"/>
      <c r="E75" s="26"/>
      <c r="F75" s="26"/>
      <c r="G75" s="26"/>
      <c r="H75" s="26"/>
      <c r="I75" s="26"/>
      <c r="J75" s="42"/>
      <c r="K75" s="105"/>
      <c r="L75" s="16"/>
      <c r="N75" s="22"/>
      <c r="O75" s="22"/>
      <c r="P75" s="23"/>
      <c r="Q75" s="22"/>
    </row>
    <row r="76" spans="1:17" s="3" customFormat="1" ht="15" customHeight="1" x14ac:dyDescent="0.2">
      <c r="A76" s="43"/>
      <c r="B76" s="14"/>
      <c r="C76" s="14"/>
      <c r="D76" s="14"/>
      <c r="E76" s="14"/>
      <c r="F76" s="14"/>
      <c r="G76" s="14"/>
      <c r="H76" s="14"/>
      <c r="I76" s="14"/>
      <c r="J76" s="47"/>
      <c r="K76" s="105"/>
      <c r="L76" s="31"/>
      <c r="N76" s="2"/>
      <c r="O76" s="2"/>
      <c r="P76" s="4"/>
      <c r="Q76" s="2"/>
    </row>
    <row r="77" spans="1:17" s="3" customFormat="1" ht="5.25" customHeight="1" x14ac:dyDescent="0.2">
      <c r="A77" s="43"/>
      <c r="B77" s="14"/>
      <c r="C77" s="14"/>
      <c r="D77" s="14"/>
      <c r="E77" s="14"/>
      <c r="F77" s="14"/>
      <c r="G77" s="14"/>
      <c r="H77" s="14"/>
      <c r="I77" s="14"/>
      <c r="J77" s="47"/>
      <c r="K77" s="105"/>
      <c r="L77" s="31"/>
      <c r="N77" s="2"/>
      <c r="O77" s="2"/>
      <c r="P77" s="4"/>
      <c r="Q77" s="2"/>
    </row>
    <row r="78" spans="1:17" s="25" customFormat="1" ht="15" customHeight="1" x14ac:dyDescent="0.2">
      <c r="A78" s="140" t="s">
        <v>317</v>
      </c>
      <c r="B78" s="141"/>
      <c r="C78" s="26"/>
      <c r="D78" s="26"/>
      <c r="E78" s="26"/>
      <c r="F78" s="26"/>
      <c r="G78" s="26"/>
      <c r="H78" s="26"/>
      <c r="I78" s="26"/>
      <c r="J78" s="42"/>
      <c r="K78" s="105"/>
      <c r="L78" s="16"/>
      <c r="N78" s="22"/>
      <c r="O78" s="22"/>
      <c r="P78" s="23"/>
      <c r="Q78" s="22"/>
    </row>
    <row r="79" spans="1:17" s="3" customFormat="1" ht="15" customHeight="1" x14ac:dyDescent="0.2">
      <c r="A79" s="43"/>
      <c r="B79" s="14"/>
      <c r="C79" s="14"/>
      <c r="D79" s="14"/>
      <c r="E79" s="14"/>
      <c r="F79" s="14"/>
      <c r="G79" s="14"/>
      <c r="H79" s="14"/>
      <c r="I79" s="14"/>
      <c r="J79" s="47"/>
      <c r="K79" s="105"/>
      <c r="L79" s="31"/>
      <c r="N79" s="2"/>
      <c r="O79" s="2"/>
      <c r="P79" s="4"/>
      <c r="Q79" s="2"/>
    </row>
    <row r="80" spans="1:17" s="3" customFormat="1" ht="15" customHeight="1" x14ac:dyDescent="0.2">
      <c r="A80" s="43"/>
      <c r="B80" s="14"/>
      <c r="C80" s="14"/>
      <c r="D80" s="14"/>
      <c r="E80" s="14"/>
      <c r="F80" s="14"/>
      <c r="G80" s="14"/>
      <c r="H80" s="14"/>
      <c r="I80" s="14"/>
      <c r="J80" s="47"/>
      <c r="K80" s="105"/>
      <c r="L80" s="31"/>
      <c r="N80" s="2"/>
      <c r="O80" s="2"/>
      <c r="P80" s="4"/>
      <c r="Q80" s="2"/>
    </row>
    <row r="81" spans="1:17" s="28" customFormat="1" ht="15" customHeight="1" x14ac:dyDescent="0.25">
      <c r="A81" s="288" t="s">
        <v>295</v>
      </c>
      <c r="B81" s="289"/>
      <c r="C81" s="289"/>
      <c r="D81" s="289"/>
      <c r="E81" s="289"/>
      <c r="F81" s="289"/>
      <c r="G81" s="289"/>
      <c r="H81" s="289"/>
      <c r="I81" s="289"/>
      <c r="J81" s="290"/>
      <c r="K81" s="105"/>
      <c r="L81" s="104"/>
      <c r="N81" s="22"/>
      <c r="O81" s="22"/>
      <c r="P81" s="23"/>
      <c r="Q81" s="22"/>
    </row>
    <row r="82" spans="1:17" ht="15" customHeight="1" x14ac:dyDescent="0.25">
      <c r="A82" s="291" t="s">
        <v>296</v>
      </c>
      <c r="B82" s="292"/>
      <c r="C82" s="292"/>
      <c r="D82" s="292"/>
      <c r="E82" s="14"/>
      <c r="F82" s="14"/>
      <c r="G82" s="14"/>
      <c r="H82" s="293"/>
      <c r="I82" s="293"/>
      <c r="J82" s="294"/>
      <c r="K82" s="105"/>
      <c r="L82" s="101"/>
      <c r="N82" s="2"/>
      <c r="O82" s="2"/>
      <c r="P82" s="4"/>
      <c r="Q82" s="2"/>
    </row>
    <row r="83" spans="1:17" ht="15" customHeight="1" x14ac:dyDescent="0.25">
      <c r="A83" s="43"/>
      <c r="B83" s="14"/>
      <c r="C83" s="14"/>
      <c r="D83" s="14"/>
      <c r="E83" s="14"/>
      <c r="F83" s="14"/>
      <c r="G83" s="14"/>
      <c r="H83" s="14"/>
      <c r="I83" s="14"/>
      <c r="J83" s="47"/>
      <c r="K83" s="105"/>
      <c r="L83" s="101"/>
      <c r="N83" s="2"/>
      <c r="O83" s="2"/>
      <c r="P83" s="4"/>
      <c r="Q83" s="2"/>
    </row>
    <row r="84" spans="1:17" ht="15" customHeight="1" x14ac:dyDescent="0.25">
      <c r="A84" s="291" t="s">
        <v>297</v>
      </c>
      <c r="B84" s="292"/>
      <c r="C84" s="292"/>
      <c r="D84" s="292"/>
      <c r="E84" s="14"/>
      <c r="F84" s="14"/>
      <c r="G84" s="14"/>
      <c r="H84" s="293"/>
      <c r="I84" s="293"/>
      <c r="J84" s="294"/>
      <c r="K84" s="105"/>
      <c r="L84" s="101"/>
      <c r="N84" s="2"/>
      <c r="O84" s="2"/>
      <c r="P84" s="4"/>
      <c r="Q84" s="2"/>
    </row>
    <row r="85" spans="1:17" ht="15" customHeight="1" x14ac:dyDescent="0.25">
      <c r="A85" s="73"/>
      <c r="B85" s="117"/>
      <c r="C85" s="117"/>
      <c r="D85" s="117"/>
      <c r="E85" s="14"/>
      <c r="F85" s="14"/>
      <c r="G85" s="14"/>
      <c r="H85" s="14"/>
      <c r="I85" s="14"/>
      <c r="J85" s="47"/>
      <c r="K85" s="105"/>
      <c r="L85" s="101"/>
      <c r="N85" s="2"/>
      <c r="O85" s="2"/>
      <c r="P85" s="4"/>
      <c r="Q85" s="2"/>
    </row>
    <row r="86" spans="1:17" ht="15" customHeight="1" x14ac:dyDescent="0.25">
      <c r="A86" s="291" t="s">
        <v>298</v>
      </c>
      <c r="B86" s="292"/>
      <c r="C86" s="292"/>
      <c r="D86" s="292"/>
      <c r="E86" s="14"/>
      <c r="F86" s="14"/>
      <c r="G86" s="14"/>
      <c r="H86" s="293"/>
      <c r="I86" s="293"/>
      <c r="J86" s="294"/>
      <c r="K86" s="105"/>
      <c r="L86" s="101"/>
      <c r="N86" s="2"/>
      <c r="O86" s="2"/>
      <c r="P86" s="4"/>
      <c r="Q86" s="2"/>
    </row>
    <row r="87" spans="1:17" ht="15" customHeight="1" x14ac:dyDescent="0.25">
      <c r="A87" s="73"/>
      <c r="B87" s="117"/>
      <c r="C87" s="117"/>
      <c r="D87" s="117"/>
      <c r="E87" s="14"/>
      <c r="F87" s="14"/>
      <c r="G87" s="14"/>
      <c r="H87" s="14"/>
      <c r="I87" s="14"/>
      <c r="J87" s="47"/>
      <c r="K87" s="105"/>
      <c r="L87" s="101"/>
      <c r="N87" s="2"/>
      <c r="O87" s="2"/>
      <c r="P87" s="4"/>
      <c r="Q87" s="2"/>
    </row>
    <row r="88" spans="1:17" s="28" customFormat="1" ht="15" customHeight="1" x14ac:dyDescent="0.25">
      <c r="A88" s="288" t="s">
        <v>299</v>
      </c>
      <c r="B88" s="289"/>
      <c r="C88" s="289"/>
      <c r="D88" s="289"/>
      <c r="E88" s="289"/>
      <c r="F88" s="289"/>
      <c r="G88" s="289"/>
      <c r="H88" s="289"/>
      <c r="I88" s="289"/>
      <c r="J88" s="290"/>
      <c r="K88" s="105"/>
      <c r="L88" s="104"/>
      <c r="N88" s="22"/>
      <c r="O88" s="22"/>
      <c r="P88" s="23"/>
      <c r="Q88" s="22"/>
    </row>
    <row r="89" spans="1:17" ht="15" customHeight="1" x14ac:dyDescent="0.25">
      <c r="A89" s="291" t="s">
        <v>300</v>
      </c>
      <c r="B89" s="292"/>
      <c r="C89" s="292"/>
      <c r="D89" s="292"/>
      <c r="E89" s="14"/>
      <c r="F89" s="14"/>
      <c r="G89" s="14"/>
      <c r="H89" s="293"/>
      <c r="I89" s="293"/>
      <c r="J89" s="294"/>
      <c r="K89" s="105"/>
      <c r="L89" s="101"/>
      <c r="N89" s="2"/>
      <c r="O89" s="2"/>
      <c r="P89" s="4"/>
      <c r="Q89" s="2"/>
    </row>
    <row r="90" spans="1:17" ht="15" customHeight="1" x14ac:dyDescent="0.25">
      <c r="A90" s="43"/>
      <c r="B90" s="14"/>
      <c r="C90" s="14"/>
      <c r="D90" s="14"/>
      <c r="E90" s="14"/>
      <c r="F90" s="14"/>
      <c r="G90" s="14"/>
      <c r="H90" s="14"/>
      <c r="I90" s="14"/>
      <c r="J90" s="47"/>
      <c r="K90" s="105"/>
      <c r="L90" s="101"/>
      <c r="N90" s="2"/>
      <c r="O90" s="2"/>
      <c r="P90" s="4"/>
      <c r="Q90" s="2"/>
    </row>
    <row r="91" spans="1:17" ht="15" customHeight="1" x14ac:dyDescent="0.25">
      <c r="A91" s="291" t="s">
        <v>301</v>
      </c>
      <c r="B91" s="292"/>
      <c r="C91" s="292"/>
      <c r="D91" s="292"/>
      <c r="E91" s="14"/>
      <c r="F91" s="14"/>
      <c r="G91" s="14"/>
      <c r="H91" s="293"/>
      <c r="I91" s="293"/>
      <c r="J91" s="294"/>
      <c r="K91" s="105"/>
      <c r="L91" s="101"/>
      <c r="N91" s="2"/>
      <c r="O91" s="2"/>
      <c r="P91" s="4"/>
      <c r="Q91" s="2"/>
    </row>
    <row r="92" spans="1:17" ht="15" customHeight="1" x14ac:dyDescent="0.25">
      <c r="A92" s="73"/>
      <c r="B92" s="117"/>
      <c r="C92" s="117"/>
      <c r="D92" s="117"/>
      <c r="E92" s="14"/>
      <c r="F92" s="14"/>
      <c r="G92" s="14"/>
      <c r="H92" s="14"/>
      <c r="I92" s="14"/>
      <c r="J92" s="47"/>
      <c r="K92" s="105"/>
      <c r="L92" s="101"/>
      <c r="N92" s="2"/>
      <c r="O92" s="2"/>
      <c r="P92" s="4"/>
      <c r="Q92" s="2"/>
    </row>
    <row r="93" spans="1:17" ht="15" customHeight="1" x14ac:dyDescent="0.25">
      <c r="A93" s="291" t="s">
        <v>302</v>
      </c>
      <c r="B93" s="292"/>
      <c r="C93" s="292"/>
      <c r="D93" s="292"/>
      <c r="E93" s="14"/>
      <c r="F93" s="14"/>
      <c r="G93" s="14"/>
      <c r="H93" s="293"/>
      <c r="I93" s="293"/>
      <c r="J93" s="294"/>
      <c r="K93" s="105"/>
      <c r="L93" s="101"/>
      <c r="N93" s="2"/>
      <c r="O93" s="2"/>
      <c r="P93" s="4"/>
      <c r="Q93" s="2"/>
    </row>
    <row r="94" spans="1:17" ht="15" customHeight="1" x14ac:dyDescent="0.25">
      <c r="A94" s="73"/>
      <c r="B94" s="117"/>
      <c r="C94" s="117"/>
      <c r="D94" s="117"/>
      <c r="E94" s="14"/>
      <c r="F94" s="14"/>
      <c r="G94" s="14"/>
      <c r="H94" s="14"/>
      <c r="I94" s="14"/>
      <c r="J94" s="47"/>
      <c r="K94" s="105"/>
      <c r="L94" s="101"/>
      <c r="N94" s="2"/>
      <c r="O94" s="2"/>
      <c r="P94" s="4"/>
      <c r="Q94" s="2"/>
    </row>
    <row r="95" spans="1:17" s="28" customFormat="1" ht="15" customHeight="1" x14ac:dyDescent="0.25">
      <c r="A95" s="301" t="s">
        <v>295</v>
      </c>
      <c r="B95" s="302"/>
      <c r="C95" s="302"/>
      <c r="D95" s="302"/>
      <c r="E95" s="302"/>
      <c r="F95" s="302"/>
      <c r="G95" s="302"/>
      <c r="H95" s="302"/>
      <c r="I95" s="302"/>
      <c r="J95" s="303"/>
      <c r="K95" s="27"/>
      <c r="L95" s="104"/>
      <c r="N95" s="22"/>
      <c r="O95" s="22"/>
      <c r="P95" s="23"/>
      <c r="Q95" s="22"/>
    </row>
    <row r="96" spans="1:17" ht="15" customHeight="1" x14ac:dyDescent="0.25">
      <c r="A96" s="304" t="s">
        <v>303</v>
      </c>
      <c r="B96" s="305"/>
      <c r="C96" s="305"/>
      <c r="D96" s="305"/>
      <c r="E96" s="14"/>
      <c r="F96" s="14"/>
      <c r="G96" s="14"/>
      <c r="H96" s="293"/>
      <c r="I96" s="293"/>
      <c r="J96" s="294"/>
      <c r="K96" s="105"/>
      <c r="L96" s="101"/>
      <c r="N96" s="2"/>
      <c r="O96" s="2"/>
      <c r="P96" s="4"/>
      <c r="Q96" s="2"/>
    </row>
    <row r="97" spans="1:19" ht="15" customHeight="1" x14ac:dyDescent="0.25">
      <c r="A97" s="306"/>
      <c r="B97" s="292"/>
      <c r="C97" s="292"/>
      <c r="D97" s="292"/>
      <c r="E97" s="14"/>
      <c r="F97" s="14"/>
      <c r="G97" s="14"/>
      <c r="H97" s="14"/>
      <c r="I97" s="14"/>
      <c r="J97" s="47"/>
      <c r="K97" s="105"/>
      <c r="L97" s="101"/>
      <c r="N97" s="2"/>
      <c r="O97" s="2"/>
      <c r="P97" s="4"/>
      <c r="Q97" s="2"/>
    </row>
    <row r="98" spans="1:19" ht="15" customHeight="1" x14ac:dyDescent="0.25">
      <c r="A98" s="206" t="s">
        <v>304</v>
      </c>
      <c r="B98" s="207"/>
      <c r="C98" s="207"/>
      <c r="D98" s="207"/>
      <c r="E98" s="14"/>
      <c r="F98" s="14"/>
      <c r="G98" s="14"/>
      <c r="H98" s="183"/>
      <c r="I98" s="183"/>
      <c r="J98" s="326"/>
      <c r="K98" s="105"/>
      <c r="L98" s="101"/>
      <c r="N98" s="2"/>
      <c r="O98" s="2"/>
      <c r="P98" s="4"/>
      <c r="Q98" s="2"/>
    </row>
    <row r="99" spans="1:19" ht="19.5" customHeight="1" x14ac:dyDescent="0.25">
      <c r="A99" s="206"/>
      <c r="B99" s="207"/>
      <c r="C99" s="207"/>
      <c r="D99" s="207"/>
      <c r="E99" s="14"/>
      <c r="F99" s="14"/>
      <c r="G99" s="14"/>
      <c r="H99" s="183"/>
      <c r="I99" s="183"/>
      <c r="J99" s="326"/>
      <c r="K99" s="105"/>
      <c r="L99" s="101"/>
      <c r="N99" s="2"/>
      <c r="O99" s="2"/>
      <c r="P99" s="4"/>
      <c r="Q99" s="2"/>
    </row>
    <row r="100" spans="1:19" ht="48" customHeight="1" x14ac:dyDescent="0.25">
      <c r="A100" s="203" t="s">
        <v>305</v>
      </c>
      <c r="B100" s="204"/>
      <c r="C100" s="204"/>
      <c r="D100" s="204"/>
      <c r="E100" s="204"/>
      <c r="F100" s="204"/>
      <c r="G100" s="204"/>
      <c r="H100" s="204"/>
      <c r="I100" s="204"/>
      <c r="J100" s="205"/>
      <c r="K100" s="105"/>
      <c r="L100" s="101"/>
      <c r="N100" s="2"/>
      <c r="O100" s="2"/>
      <c r="P100" s="4"/>
    </row>
    <row r="101" spans="1:19" s="29" customFormat="1" ht="22.5" customHeight="1" x14ac:dyDescent="0.2">
      <c r="A101" s="333" t="s">
        <v>306</v>
      </c>
      <c r="B101" s="334"/>
      <c r="C101" s="334"/>
      <c r="D101" s="334"/>
      <c r="E101" s="334"/>
      <c r="F101" s="334"/>
      <c r="G101" s="334"/>
      <c r="H101" s="334"/>
      <c r="I101" s="334"/>
      <c r="J101" s="335"/>
      <c r="K101" s="45"/>
      <c r="L101" s="46"/>
      <c r="N101" s="21"/>
      <c r="O101" s="21"/>
      <c r="P101" s="20"/>
    </row>
    <row r="102" spans="1:19" s="13" customFormat="1" ht="15" customHeight="1" x14ac:dyDescent="0.25">
      <c r="A102" s="43" t="s">
        <v>550</v>
      </c>
      <c r="B102" s="14"/>
      <c r="C102" s="14"/>
      <c r="D102" s="14"/>
      <c r="E102" s="14"/>
      <c r="F102" s="14"/>
      <c r="G102" s="14"/>
      <c r="H102" s="14"/>
      <c r="I102" s="14"/>
      <c r="J102" s="47"/>
      <c r="K102" s="48"/>
      <c r="L102" s="14"/>
      <c r="M102" s="14"/>
      <c r="N102" s="14"/>
      <c r="O102" s="14"/>
      <c r="P102" s="14"/>
      <c r="Q102" s="14"/>
      <c r="R102" s="14"/>
      <c r="S102" s="14"/>
    </row>
    <row r="103" spans="1:19" s="1" customFormat="1" ht="15" customHeight="1" x14ac:dyDescent="0.2">
      <c r="A103" s="43" t="s">
        <v>307</v>
      </c>
      <c r="B103" s="14"/>
      <c r="C103" s="29"/>
      <c r="D103" s="14"/>
      <c r="E103" s="222"/>
      <c r="F103" s="318"/>
      <c r="G103" s="118" t="s">
        <v>308</v>
      </c>
      <c r="H103" s="293"/>
      <c r="I103" s="293"/>
      <c r="J103" s="294"/>
      <c r="K103" s="49"/>
      <c r="L103" s="50"/>
      <c r="N103" s="19"/>
      <c r="O103" s="19"/>
      <c r="P103" s="15"/>
    </row>
    <row r="104" spans="1:19" s="1" customFormat="1" ht="15" customHeight="1" x14ac:dyDescent="0.2">
      <c r="A104" s="51"/>
      <c r="B104" s="119"/>
      <c r="C104" s="119"/>
      <c r="D104" s="119"/>
      <c r="E104" s="225"/>
      <c r="F104" s="323"/>
      <c r="G104" s="119"/>
      <c r="H104" s="119"/>
      <c r="I104" s="119"/>
      <c r="J104" s="47"/>
      <c r="K104" s="49"/>
      <c r="L104" s="50"/>
      <c r="N104" s="19"/>
      <c r="O104" s="19"/>
      <c r="P104" s="15"/>
    </row>
    <row r="105" spans="1:19" s="29" customFormat="1" ht="15" customHeight="1" x14ac:dyDescent="0.2">
      <c r="A105" s="315" t="s">
        <v>309</v>
      </c>
      <c r="B105" s="316"/>
      <c r="C105" s="316"/>
      <c r="D105" s="316"/>
      <c r="E105" s="316"/>
      <c r="F105" s="316"/>
      <c r="G105" s="316"/>
      <c r="H105" s="316"/>
      <c r="I105" s="316"/>
      <c r="J105" s="317"/>
      <c r="K105" s="49"/>
      <c r="L105" s="46"/>
      <c r="N105" s="21"/>
      <c r="O105" s="21"/>
      <c r="P105" s="20"/>
    </row>
    <row r="106" spans="1:19" s="1" customFormat="1" ht="15" customHeight="1" x14ac:dyDescent="0.2">
      <c r="A106" s="39" t="s">
        <v>310</v>
      </c>
      <c r="B106" s="116"/>
      <c r="C106" s="116"/>
      <c r="D106" s="116"/>
      <c r="E106" s="116"/>
      <c r="F106" s="116"/>
      <c r="G106" s="116"/>
      <c r="H106" s="116"/>
      <c r="I106" s="116"/>
      <c r="J106" s="40"/>
      <c r="K106" s="49"/>
      <c r="L106" s="50"/>
      <c r="N106" s="19"/>
      <c r="O106" s="19"/>
      <c r="P106" s="15"/>
    </row>
    <row r="107" spans="1:19" s="1" customFormat="1" ht="15" customHeight="1" x14ac:dyDescent="0.2">
      <c r="A107" s="324" t="s">
        <v>311</v>
      </c>
      <c r="B107" s="325"/>
      <c r="C107" s="325"/>
      <c r="D107" s="120"/>
      <c r="E107" s="222"/>
      <c r="F107" s="318"/>
      <c r="G107" s="121" t="s">
        <v>308</v>
      </c>
      <c r="H107" s="293"/>
      <c r="I107" s="293"/>
      <c r="J107" s="294"/>
      <c r="K107" s="49"/>
      <c r="L107" s="50"/>
      <c r="N107" s="19"/>
      <c r="O107" s="19"/>
      <c r="P107" s="15"/>
    </row>
    <row r="108" spans="1:19" s="1" customFormat="1" ht="15" customHeight="1" x14ac:dyDescent="0.2">
      <c r="A108" s="203"/>
      <c r="B108" s="204"/>
      <c r="C108" s="204"/>
      <c r="D108" s="14"/>
      <c r="E108" s="225"/>
      <c r="F108" s="323"/>
      <c r="G108" s="120"/>
      <c r="H108" s="120"/>
      <c r="I108" s="120"/>
      <c r="J108" s="47"/>
      <c r="K108" s="49"/>
      <c r="L108" s="50"/>
      <c r="N108" s="19"/>
      <c r="O108" s="19"/>
      <c r="P108" s="15"/>
    </row>
    <row r="109" spans="1:19" s="29" customFormat="1" ht="15" customHeight="1" x14ac:dyDescent="0.2">
      <c r="A109" s="315" t="s">
        <v>321</v>
      </c>
      <c r="B109" s="316"/>
      <c r="C109" s="316"/>
      <c r="D109" s="316"/>
      <c r="E109" s="316"/>
      <c r="F109" s="316"/>
      <c r="G109" s="316"/>
      <c r="H109" s="316"/>
      <c r="I109" s="316"/>
      <c r="J109" s="317"/>
      <c r="K109" s="49"/>
      <c r="L109" s="46"/>
      <c r="N109" s="21"/>
      <c r="O109" s="21"/>
      <c r="P109" s="20"/>
    </row>
    <row r="110" spans="1:19" s="1" customFormat="1" ht="15" customHeight="1" x14ac:dyDescent="0.2">
      <c r="A110" s="39" t="s">
        <v>312</v>
      </c>
      <c r="B110" s="120"/>
      <c r="C110" s="120"/>
      <c r="D110" s="120"/>
      <c r="E110" s="222"/>
      <c r="F110" s="318"/>
      <c r="G110" s="121" t="s">
        <v>308</v>
      </c>
      <c r="H110" s="321"/>
      <c r="I110" s="321"/>
      <c r="J110" s="322"/>
      <c r="K110" s="49"/>
      <c r="L110" s="50"/>
      <c r="N110" s="19"/>
      <c r="O110" s="19"/>
      <c r="P110" s="15"/>
    </row>
    <row r="111" spans="1:19" s="1" customFormat="1" ht="15" customHeight="1" thickBot="1" x14ac:dyDescent="0.25">
      <c r="A111" s="52"/>
      <c r="B111" s="53"/>
      <c r="C111" s="53"/>
      <c r="D111" s="53"/>
      <c r="E111" s="319"/>
      <c r="F111" s="320"/>
      <c r="G111" s="53"/>
      <c r="H111" s="53"/>
      <c r="I111" s="53"/>
      <c r="J111" s="54"/>
      <c r="K111" s="55"/>
      <c r="L111" s="50"/>
      <c r="N111" s="19"/>
      <c r="O111" s="19"/>
      <c r="P111" s="15"/>
    </row>
    <row r="112" spans="1:19" ht="15" customHeight="1" x14ac:dyDescent="0.25">
      <c r="N112" s="2"/>
      <c r="O112" s="2"/>
      <c r="P112" s="4"/>
    </row>
    <row r="113" spans="1:17" ht="15" customHeight="1" x14ac:dyDescent="0.25">
      <c r="N113" s="2"/>
      <c r="O113" s="2"/>
      <c r="P113" s="4"/>
    </row>
    <row r="114" spans="1:17" x14ac:dyDescent="0.25">
      <c r="G114" s="6"/>
      <c r="H114" s="83"/>
      <c r="I114" s="83"/>
      <c r="N114" s="2"/>
      <c r="O114" s="2"/>
      <c r="P114" s="4"/>
    </row>
    <row r="115" spans="1:17" x14ac:dyDescent="0.25">
      <c r="G115" s="83"/>
      <c r="H115" s="83"/>
      <c r="I115" s="83"/>
      <c r="N115" s="2"/>
      <c r="O115" s="2"/>
      <c r="P115" s="4"/>
    </row>
    <row r="116" spans="1:17" x14ac:dyDescent="0.25">
      <c r="A116" s="93"/>
      <c r="B116" s="93"/>
      <c r="C116" s="93"/>
      <c r="D116" s="93"/>
      <c r="E116" s="93"/>
      <c r="F116" s="93"/>
      <c r="G116" s="93"/>
      <c r="H116" s="93"/>
      <c r="I116" s="93"/>
      <c r="N116" s="2"/>
      <c r="O116" s="2"/>
      <c r="P116" s="4"/>
    </row>
    <row r="117" spans="1:17" x14ac:dyDescent="0.25">
      <c r="A117" s="22"/>
      <c r="B117" s="21"/>
      <c r="C117" s="21"/>
      <c r="D117" s="21"/>
      <c r="E117" s="21"/>
      <c r="F117" s="21"/>
      <c r="G117" s="94"/>
      <c r="H117" s="21"/>
      <c r="I117" s="21"/>
      <c r="N117" s="2"/>
      <c r="O117" s="2"/>
      <c r="P117" s="4"/>
    </row>
    <row r="118" spans="1:17" x14ac:dyDescent="0.25">
      <c r="N118" s="2"/>
      <c r="O118" s="2"/>
      <c r="P118" s="4"/>
    </row>
    <row r="121" spans="1:17" x14ac:dyDescent="0.25">
      <c r="O121" s="1"/>
      <c r="Q121" s="1"/>
    </row>
    <row r="122" spans="1:17" x14ac:dyDescent="0.25">
      <c r="Q122" s="1"/>
    </row>
    <row r="123" spans="1:17" x14ac:dyDescent="0.25">
      <c r="Q123" s="1"/>
    </row>
    <row r="124" spans="1:17" x14ac:dyDescent="0.25">
      <c r="Q124" s="1"/>
    </row>
    <row r="125" spans="1:17" x14ac:dyDescent="0.25">
      <c r="Q125" s="1"/>
    </row>
    <row r="126" spans="1:17" x14ac:dyDescent="0.25">
      <c r="Q126" s="1"/>
    </row>
  </sheetData>
  <sheetProtection algorithmName="SHA-512" hashValue="DArWEPtkQLIrmA+U8Ge36vF99e1a1i+Oep78Pr1NJMdFi+XX63+KQKiBOkBGGgHrasBZIQZjHVeHW6RjeFt+Kw==" saltValue="mI2Kvw4qFyLuC8z1h2fbbQ==" spinCount="100000" sheet="1" formatCells="0" formatColumns="0" formatRows="0" insertColumns="0" insertRows="0" insertHyperlinks="0" deleteColumns="0" deleteRows="0" sort="0" autoFilter="0" pivotTables="0"/>
  <mergeCells count="140">
    <mergeCell ref="K4:K13"/>
    <mergeCell ref="B5:E5"/>
    <mergeCell ref="G5:J5"/>
    <mergeCell ref="B6:E6"/>
    <mergeCell ref="G6:J6"/>
    <mergeCell ref="B7:E7"/>
    <mergeCell ref="G7:J7"/>
    <mergeCell ref="B8:E8"/>
    <mergeCell ref="B9:E9"/>
    <mergeCell ref="B11:E11"/>
    <mergeCell ref="G11:J11"/>
    <mergeCell ref="B12:J13"/>
    <mergeCell ref="A1:J1"/>
    <mergeCell ref="A2:J2"/>
    <mergeCell ref="A3:J3"/>
    <mergeCell ref="A4:E4"/>
    <mergeCell ref="L19:N19"/>
    <mergeCell ref="B20:E20"/>
    <mergeCell ref="F20:H20"/>
    <mergeCell ref="I20:J20"/>
    <mergeCell ref="A15:J15"/>
    <mergeCell ref="A16:J16"/>
    <mergeCell ref="A17:D17"/>
    <mergeCell ref="E17:J17"/>
    <mergeCell ref="B18:E18"/>
    <mergeCell ref="F18:H18"/>
    <mergeCell ref="I18:J18"/>
    <mergeCell ref="B21:E21"/>
    <mergeCell ref="F21:H21"/>
    <mergeCell ref="I21:J21"/>
    <mergeCell ref="B22:E22"/>
    <mergeCell ref="F22:J22"/>
    <mergeCell ref="B23:E23"/>
    <mergeCell ref="F23:H23"/>
    <mergeCell ref="I23:J23"/>
    <mergeCell ref="B19:E19"/>
    <mergeCell ref="F19:H19"/>
    <mergeCell ref="I19:J19"/>
    <mergeCell ref="A30:F30"/>
    <mergeCell ref="I30:J30"/>
    <mergeCell ref="I31:J31"/>
    <mergeCell ref="I32:J32"/>
    <mergeCell ref="I33:J33"/>
    <mergeCell ref="I34:J34"/>
    <mergeCell ref="B24:E24"/>
    <mergeCell ref="F24:H24"/>
    <mergeCell ref="B25:E25"/>
    <mergeCell ref="A28:D28"/>
    <mergeCell ref="E28:J28"/>
    <mergeCell ref="A29:D29"/>
    <mergeCell ref="E29:J29"/>
    <mergeCell ref="A38:J38"/>
    <mergeCell ref="A39:G39"/>
    <mergeCell ref="H39:I40"/>
    <mergeCell ref="J39:J40"/>
    <mergeCell ref="K39:K40"/>
    <mergeCell ref="A40:D40"/>
    <mergeCell ref="A35:F35"/>
    <mergeCell ref="I35:J35"/>
    <mergeCell ref="A36:F36"/>
    <mergeCell ref="I36:J36"/>
    <mergeCell ref="A37:F37"/>
    <mergeCell ref="I37:J37"/>
    <mergeCell ref="A44:D44"/>
    <mergeCell ref="H44:I44"/>
    <mergeCell ref="A45:D45"/>
    <mergeCell ref="H45:I45"/>
    <mergeCell ref="A46:D46"/>
    <mergeCell ref="H46:I46"/>
    <mergeCell ref="A41:D41"/>
    <mergeCell ref="H41:I41"/>
    <mergeCell ref="A42:D42"/>
    <mergeCell ref="H42:I42"/>
    <mergeCell ref="A43:D43"/>
    <mergeCell ref="H43:I43"/>
    <mergeCell ref="A51:J51"/>
    <mergeCell ref="H52:J52"/>
    <mergeCell ref="H53:J53"/>
    <mergeCell ref="H54:J54"/>
    <mergeCell ref="H55:J55"/>
    <mergeCell ref="H56:J56"/>
    <mergeCell ref="A47:D47"/>
    <mergeCell ref="H47:I47"/>
    <mergeCell ref="A48:D48"/>
    <mergeCell ref="H48:I48"/>
    <mergeCell ref="A49:J49"/>
    <mergeCell ref="A50:D50"/>
    <mergeCell ref="E50:J50"/>
    <mergeCell ref="A61:J61"/>
    <mergeCell ref="A62:E62"/>
    <mergeCell ref="F62:J62"/>
    <mergeCell ref="F63:J65"/>
    <mergeCell ref="A64:B64"/>
    <mergeCell ref="C64:E64"/>
    <mergeCell ref="B65:E65"/>
    <mergeCell ref="H57:J57"/>
    <mergeCell ref="A58:G58"/>
    <mergeCell ref="H58:J58"/>
    <mergeCell ref="A59:G59"/>
    <mergeCell ref="H59:J59"/>
    <mergeCell ref="A60:G60"/>
    <mergeCell ref="H60:J60"/>
    <mergeCell ref="A70:J70"/>
    <mergeCell ref="A71:J71"/>
    <mergeCell ref="A81:J81"/>
    <mergeCell ref="A82:D82"/>
    <mergeCell ref="H82:J82"/>
    <mergeCell ref="A84:D84"/>
    <mergeCell ref="H84:J84"/>
    <mergeCell ref="F66:J67"/>
    <mergeCell ref="A67:B67"/>
    <mergeCell ref="C67:E67"/>
    <mergeCell ref="A68:G68"/>
    <mergeCell ref="H68:J68"/>
    <mergeCell ref="A69:J69"/>
    <mergeCell ref="A93:D93"/>
    <mergeCell ref="H93:J93"/>
    <mergeCell ref="A95:J95"/>
    <mergeCell ref="A96:D97"/>
    <mergeCell ref="H96:J96"/>
    <mergeCell ref="A98:D99"/>
    <mergeCell ref="H98:J99"/>
    <mergeCell ref="A86:D86"/>
    <mergeCell ref="H86:J86"/>
    <mergeCell ref="A88:J88"/>
    <mergeCell ref="A89:D89"/>
    <mergeCell ref="H89:J89"/>
    <mergeCell ref="A91:D91"/>
    <mergeCell ref="H91:J91"/>
    <mergeCell ref="A109:J109"/>
    <mergeCell ref="E110:F111"/>
    <mergeCell ref="H110:J110"/>
    <mergeCell ref="A100:J100"/>
    <mergeCell ref="A101:J101"/>
    <mergeCell ref="E103:F104"/>
    <mergeCell ref="H103:J103"/>
    <mergeCell ref="A105:J105"/>
    <mergeCell ref="A107:C108"/>
    <mergeCell ref="E107:F108"/>
    <mergeCell ref="H107:J107"/>
  </mergeCells>
  <printOptions horizontalCentered="1"/>
  <pageMargins left="0.25" right="0.25" top="0.75" bottom="0.75" header="0.3" footer="0.3"/>
  <pageSetup paperSize="9" scale="89" fitToHeight="2" orientation="portrait" r:id="rId1"/>
  <headerFooter alignWithMargins="0"/>
  <rowBreaks count="1" manualBreakCount="1">
    <brk id="70"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9457" r:id="rId4" name="Vervolgkeuzelijst 19">
              <controlPr locked="0" defaultSize="0" autoLine="0" autoPict="0">
                <anchor moveWithCells="1">
                  <from>
                    <xdr:col>0</xdr:col>
                    <xdr:colOff>0</xdr:colOff>
                    <xdr:row>30</xdr:row>
                    <xdr:rowOff>0</xdr:rowOff>
                  </from>
                  <to>
                    <xdr:col>5</xdr:col>
                    <xdr:colOff>624840</xdr:colOff>
                    <xdr:row>31</xdr:row>
                    <xdr:rowOff>7620</xdr:rowOff>
                  </to>
                </anchor>
              </controlPr>
            </control>
          </mc:Choice>
        </mc:AlternateContent>
        <mc:AlternateContent xmlns:mc="http://schemas.openxmlformats.org/markup-compatibility/2006">
          <mc:Choice Requires="x14">
            <control shapeId="19458" r:id="rId5" name="Vervolgkeuzelijst 20">
              <controlPr locked="0" defaultSize="0" autoLine="0" autoPict="0">
                <anchor moveWithCells="1">
                  <from>
                    <xdr:col>0</xdr:col>
                    <xdr:colOff>0</xdr:colOff>
                    <xdr:row>31</xdr:row>
                    <xdr:rowOff>0</xdr:rowOff>
                  </from>
                  <to>
                    <xdr:col>5</xdr:col>
                    <xdr:colOff>594360</xdr:colOff>
                    <xdr:row>32</xdr:row>
                    <xdr:rowOff>7620</xdr:rowOff>
                  </to>
                </anchor>
              </controlPr>
            </control>
          </mc:Choice>
        </mc:AlternateContent>
        <mc:AlternateContent xmlns:mc="http://schemas.openxmlformats.org/markup-compatibility/2006">
          <mc:Choice Requires="x14">
            <control shapeId="19459" r:id="rId6" name="Vervolgkeuzelijst 21">
              <controlPr locked="0" defaultSize="0" autoLine="0" autoPict="0">
                <anchor moveWithCells="1">
                  <from>
                    <xdr:col>0</xdr:col>
                    <xdr:colOff>0</xdr:colOff>
                    <xdr:row>32</xdr:row>
                    <xdr:rowOff>0</xdr:rowOff>
                  </from>
                  <to>
                    <xdr:col>5</xdr:col>
                    <xdr:colOff>594360</xdr:colOff>
                    <xdr:row>33</xdr:row>
                    <xdr:rowOff>7620</xdr:rowOff>
                  </to>
                </anchor>
              </controlPr>
            </control>
          </mc:Choice>
        </mc:AlternateContent>
        <mc:AlternateContent xmlns:mc="http://schemas.openxmlformats.org/markup-compatibility/2006">
          <mc:Choice Requires="x14">
            <control shapeId="19460" r:id="rId7" name="Vervolgkeuzelijst 39">
              <controlPr locked="0" defaultSize="0" autoLine="0" autoPict="0">
                <anchor moveWithCells="1">
                  <from>
                    <xdr:col>0</xdr:col>
                    <xdr:colOff>0</xdr:colOff>
                    <xdr:row>40</xdr:row>
                    <xdr:rowOff>0</xdr:rowOff>
                  </from>
                  <to>
                    <xdr:col>3</xdr:col>
                    <xdr:colOff>114300</xdr:colOff>
                    <xdr:row>41</xdr:row>
                    <xdr:rowOff>22860</xdr:rowOff>
                  </to>
                </anchor>
              </controlPr>
            </control>
          </mc:Choice>
        </mc:AlternateContent>
        <mc:AlternateContent xmlns:mc="http://schemas.openxmlformats.org/markup-compatibility/2006">
          <mc:Choice Requires="x14">
            <control shapeId="19461" r:id="rId8" name="Vervolgkeuzelijst 40">
              <controlPr locked="0" defaultSize="0" autoLine="0" autoPict="0">
                <anchor moveWithCells="1">
                  <from>
                    <xdr:col>0</xdr:col>
                    <xdr:colOff>0</xdr:colOff>
                    <xdr:row>41</xdr:row>
                    <xdr:rowOff>0</xdr:rowOff>
                  </from>
                  <to>
                    <xdr:col>3</xdr:col>
                    <xdr:colOff>99060</xdr:colOff>
                    <xdr:row>42</xdr:row>
                    <xdr:rowOff>22860</xdr:rowOff>
                  </to>
                </anchor>
              </controlPr>
            </control>
          </mc:Choice>
        </mc:AlternateContent>
        <mc:AlternateContent xmlns:mc="http://schemas.openxmlformats.org/markup-compatibility/2006">
          <mc:Choice Requires="x14">
            <control shapeId="19462" r:id="rId9" name="Vervolgkeuzelijst 41">
              <controlPr locked="0" defaultSize="0" autoLine="0" autoPict="0">
                <anchor moveWithCells="1">
                  <from>
                    <xdr:col>0</xdr:col>
                    <xdr:colOff>0</xdr:colOff>
                    <xdr:row>42</xdr:row>
                    <xdr:rowOff>0</xdr:rowOff>
                  </from>
                  <to>
                    <xdr:col>3</xdr:col>
                    <xdr:colOff>114300</xdr:colOff>
                    <xdr:row>43</xdr:row>
                    <xdr:rowOff>22860</xdr:rowOff>
                  </to>
                </anchor>
              </controlPr>
            </control>
          </mc:Choice>
        </mc:AlternateContent>
        <mc:AlternateContent xmlns:mc="http://schemas.openxmlformats.org/markup-compatibility/2006">
          <mc:Choice Requires="x14">
            <control shapeId="19463" r:id="rId10" name="Vervolgkeuzelijst 52">
              <controlPr locked="0" defaultSize="0" autoLine="0" autoPict="0">
                <anchor moveWithCells="1">
                  <from>
                    <xdr:col>0</xdr:col>
                    <xdr:colOff>30480</xdr:colOff>
                    <xdr:row>52</xdr:row>
                    <xdr:rowOff>0</xdr:rowOff>
                  </from>
                  <to>
                    <xdr:col>6</xdr:col>
                    <xdr:colOff>792480</xdr:colOff>
                    <xdr:row>53</xdr:row>
                    <xdr:rowOff>7620</xdr:rowOff>
                  </to>
                </anchor>
              </controlPr>
            </control>
          </mc:Choice>
        </mc:AlternateContent>
        <mc:AlternateContent xmlns:mc="http://schemas.openxmlformats.org/markup-compatibility/2006">
          <mc:Choice Requires="x14">
            <control shapeId="19464" r:id="rId11" name="Vervolgkeuzelijst 53">
              <controlPr locked="0" defaultSize="0" autoLine="0" autoPict="0">
                <anchor moveWithCells="1">
                  <from>
                    <xdr:col>0</xdr:col>
                    <xdr:colOff>30480</xdr:colOff>
                    <xdr:row>53</xdr:row>
                    <xdr:rowOff>7620</xdr:rowOff>
                  </from>
                  <to>
                    <xdr:col>6</xdr:col>
                    <xdr:colOff>800100</xdr:colOff>
                    <xdr:row>54</xdr:row>
                    <xdr:rowOff>22860</xdr:rowOff>
                  </to>
                </anchor>
              </controlPr>
            </control>
          </mc:Choice>
        </mc:AlternateContent>
        <mc:AlternateContent xmlns:mc="http://schemas.openxmlformats.org/markup-compatibility/2006">
          <mc:Choice Requires="x14">
            <control shapeId="19465" r:id="rId12" name="Vervolgkeuzelijst 54">
              <controlPr locked="0" defaultSize="0" autoLine="0" autoPict="0">
                <anchor moveWithCells="1">
                  <from>
                    <xdr:col>0</xdr:col>
                    <xdr:colOff>30480</xdr:colOff>
                    <xdr:row>54</xdr:row>
                    <xdr:rowOff>0</xdr:rowOff>
                  </from>
                  <to>
                    <xdr:col>6</xdr:col>
                    <xdr:colOff>792480</xdr:colOff>
                    <xdr:row>55</xdr:row>
                    <xdr:rowOff>7620</xdr:rowOff>
                  </to>
                </anchor>
              </controlPr>
            </control>
          </mc:Choice>
        </mc:AlternateContent>
        <mc:AlternateContent xmlns:mc="http://schemas.openxmlformats.org/markup-compatibility/2006">
          <mc:Choice Requires="x14">
            <control shapeId="19466" r:id="rId13" name="Vervolgkeuzelijst 67">
              <controlPr locked="0" defaultSize="0" autoLine="0" autoPict="0">
                <anchor moveWithCells="1">
                  <from>
                    <xdr:col>0</xdr:col>
                    <xdr:colOff>30480</xdr:colOff>
                    <xdr:row>55</xdr:row>
                    <xdr:rowOff>0</xdr:rowOff>
                  </from>
                  <to>
                    <xdr:col>6</xdr:col>
                    <xdr:colOff>769620</xdr:colOff>
                    <xdr:row>56</xdr:row>
                    <xdr:rowOff>7620</xdr:rowOff>
                  </to>
                </anchor>
              </controlPr>
            </control>
          </mc:Choice>
        </mc:AlternateContent>
        <mc:AlternateContent xmlns:mc="http://schemas.openxmlformats.org/markup-compatibility/2006">
          <mc:Choice Requires="x14">
            <control shapeId="19467" r:id="rId14" name="Vervolgkeuzelijst 69">
              <controlPr locked="0" defaultSize="0" autoLine="0" autoPict="0">
                <anchor moveWithCells="1">
                  <from>
                    <xdr:col>0</xdr:col>
                    <xdr:colOff>0</xdr:colOff>
                    <xdr:row>43</xdr:row>
                    <xdr:rowOff>0</xdr:rowOff>
                  </from>
                  <to>
                    <xdr:col>3</xdr:col>
                    <xdr:colOff>99060</xdr:colOff>
                    <xdr:row>44</xdr:row>
                    <xdr:rowOff>22860</xdr:rowOff>
                  </to>
                </anchor>
              </controlPr>
            </control>
          </mc:Choice>
        </mc:AlternateContent>
        <mc:AlternateContent xmlns:mc="http://schemas.openxmlformats.org/markup-compatibility/2006">
          <mc:Choice Requires="x14">
            <control shapeId="19468" r:id="rId15" name="Vervolgkeuzelijst 73">
              <controlPr defaultSize="0" autoLine="0" autoPict="0">
                <anchor moveWithCells="1">
                  <from>
                    <xdr:col>0</xdr:col>
                    <xdr:colOff>7620</xdr:colOff>
                    <xdr:row>44</xdr:row>
                    <xdr:rowOff>0</xdr:rowOff>
                  </from>
                  <to>
                    <xdr:col>2</xdr:col>
                    <xdr:colOff>0</xdr:colOff>
                    <xdr:row>45</xdr:row>
                    <xdr:rowOff>7620</xdr:rowOff>
                  </to>
                </anchor>
              </controlPr>
            </control>
          </mc:Choice>
        </mc:AlternateContent>
        <mc:AlternateContent xmlns:mc="http://schemas.openxmlformats.org/markup-compatibility/2006">
          <mc:Choice Requires="x14">
            <control shapeId="19469" r:id="rId16" name="Vervolgkeuzelijst 74">
              <controlPr locked="0" defaultSize="0" autoLine="0" autoPict="0">
                <anchor moveWithCells="1">
                  <from>
                    <xdr:col>0</xdr:col>
                    <xdr:colOff>22860</xdr:colOff>
                    <xdr:row>44</xdr:row>
                    <xdr:rowOff>0</xdr:rowOff>
                  </from>
                  <to>
                    <xdr:col>3</xdr:col>
                    <xdr:colOff>99060</xdr:colOff>
                    <xdr:row>45</xdr:row>
                    <xdr:rowOff>22860</xdr:rowOff>
                  </to>
                </anchor>
              </controlPr>
            </control>
          </mc:Choice>
        </mc:AlternateContent>
        <mc:AlternateContent xmlns:mc="http://schemas.openxmlformats.org/markup-compatibility/2006">
          <mc:Choice Requires="x14">
            <control shapeId="19470" r:id="rId17" name="Selectievakje 83">
              <controlPr locked="0" defaultSize="0" autoFill="0" autoLine="0" autoPict="0">
                <anchor moveWithCells="1">
                  <from>
                    <xdr:col>4</xdr:col>
                    <xdr:colOff>0</xdr:colOff>
                    <xdr:row>70</xdr:row>
                    <xdr:rowOff>160020</xdr:rowOff>
                  </from>
                  <to>
                    <xdr:col>6</xdr:col>
                    <xdr:colOff>693420</xdr:colOff>
                    <xdr:row>72</xdr:row>
                    <xdr:rowOff>38100</xdr:rowOff>
                  </to>
                </anchor>
              </controlPr>
            </control>
          </mc:Choice>
        </mc:AlternateContent>
        <mc:AlternateContent xmlns:mc="http://schemas.openxmlformats.org/markup-compatibility/2006">
          <mc:Choice Requires="x14">
            <control shapeId="19471" r:id="rId18" name="Selectievakje 84">
              <controlPr locked="0" defaultSize="0" autoFill="0" autoLine="0" autoPict="0">
                <anchor moveWithCells="1">
                  <from>
                    <xdr:col>4</xdr:col>
                    <xdr:colOff>0</xdr:colOff>
                    <xdr:row>71</xdr:row>
                    <xdr:rowOff>160020</xdr:rowOff>
                  </from>
                  <to>
                    <xdr:col>6</xdr:col>
                    <xdr:colOff>693420</xdr:colOff>
                    <xdr:row>73</xdr:row>
                    <xdr:rowOff>7620</xdr:rowOff>
                  </to>
                </anchor>
              </controlPr>
            </control>
          </mc:Choice>
        </mc:AlternateContent>
        <mc:AlternateContent xmlns:mc="http://schemas.openxmlformats.org/markup-compatibility/2006">
          <mc:Choice Requires="x14">
            <control shapeId="19472" r:id="rId19" name="Selectievakje 86">
              <controlPr locked="0" defaultSize="0" autoFill="0" autoLine="0" autoPict="0">
                <anchor moveWithCells="1">
                  <from>
                    <xdr:col>4</xdr:col>
                    <xdr:colOff>7620</xdr:colOff>
                    <xdr:row>81</xdr:row>
                    <xdr:rowOff>0</xdr:rowOff>
                  </from>
                  <to>
                    <xdr:col>6</xdr:col>
                    <xdr:colOff>678180</xdr:colOff>
                    <xdr:row>81</xdr:row>
                    <xdr:rowOff>175260</xdr:rowOff>
                  </to>
                </anchor>
              </controlPr>
            </control>
          </mc:Choice>
        </mc:AlternateContent>
        <mc:AlternateContent xmlns:mc="http://schemas.openxmlformats.org/markup-compatibility/2006">
          <mc:Choice Requires="x14">
            <control shapeId="19473" r:id="rId20" name="Selectievakje 87">
              <controlPr locked="0" defaultSize="0" autoFill="0" autoLine="0" autoPict="0">
                <anchor moveWithCells="1">
                  <from>
                    <xdr:col>4</xdr:col>
                    <xdr:colOff>7620</xdr:colOff>
                    <xdr:row>81</xdr:row>
                    <xdr:rowOff>152400</xdr:rowOff>
                  </from>
                  <to>
                    <xdr:col>4</xdr:col>
                    <xdr:colOff>502920</xdr:colOff>
                    <xdr:row>82</xdr:row>
                    <xdr:rowOff>160020</xdr:rowOff>
                  </to>
                </anchor>
              </controlPr>
            </control>
          </mc:Choice>
        </mc:AlternateContent>
        <mc:AlternateContent xmlns:mc="http://schemas.openxmlformats.org/markup-compatibility/2006">
          <mc:Choice Requires="x14">
            <control shapeId="19474" r:id="rId21" name="Selectievakje 93">
              <controlPr locked="0" defaultSize="0" autoFill="0" autoLine="0" autoPict="0">
                <anchor moveWithCells="1">
                  <from>
                    <xdr:col>4</xdr:col>
                    <xdr:colOff>7620</xdr:colOff>
                    <xdr:row>83</xdr:row>
                    <xdr:rowOff>0</xdr:rowOff>
                  </from>
                  <to>
                    <xdr:col>6</xdr:col>
                    <xdr:colOff>678180</xdr:colOff>
                    <xdr:row>83</xdr:row>
                    <xdr:rowOff>175260</xdr:rowOff>
                  </to>
                </anchor>
              </controlPr>
            </control>
          </mc:Choice>
        </mc:AlternateContent>
        <mc:AlternateContent xmlns:mc="http://schemas.openxmlformats.org/markup-compatibility/2006">
          <mc:Choice Requires="x14">
            <control shapeId="19475" r:id="rId22" name="Selectievakje 94">
              <controlPr locked="0" defaultSize="0" autoFill="0" autoLine="0" autoPict="0">
                <anchor moveWithCells="1">
                  <from>
                    <xdr:col>4</xdr:col>
                    <xdr:colOff>7620</xdr:colOff>
                    <xdr:row>83</xdr:row>
                    <xdr:rowOff>160020</xdr:rowOff>
                  </from>
                  <to>
                    <xdr:col>4</xdr:col>
                    <xdr:colOff>502920</xdr:colOff>
                    <xdr:row>84</xdr:row>
                    <xdr:rowOff>144780</xdr:rowOff>
                  </to>
                </anchor>
              </controlPr>
            </control>
          </mc:Choice>
        </mc:AlternateContent>
        <mc:AlternateContent xmlns:mc="http://schemas.openxmlformats.org/markup-compatibility/2006">
          <mc:Choice Requires="x14">
            <control shapeId="19476" r:id="rId23" name="Selectievakje 95">
              <controlPr locked="0" defaultSize="0" autoFill="0" autoLine="0" autoPict="0">
                <anchor moveWithCells="1">
                  <from>
                    <xdr:col>4</xdr:col>
                    <xdr:colOff>7620</xdr:colOff>
                    <xdr:row>85</xdr:row>
                    <xdr:rowOff>7620</xdr:rowOff>
                  </from>
                  <to>
                    <xdr:col>6</xdr:col>
                    <xdr:colOff>678180</xdr:colOff>
                    <xdr:row>85</xdr:row>
                    <xdr:rowOff>182880</xdr:rowOff>
                  </to>
                </anchor>
              </controlPr>
            </control>
          </mc:Choice>
        </mc:AlternateContent>
        <mc:AlternateContent xmlns:mc="http://schemas.openxmlformats.org/markup-compatibility/2006">
          <mc:Choice Requires="x14">
            <control shapeId="19477" r:id="rId24" name="Vervolgkeuzelijst 110">
              <controlPr locked="0" defaultSize="0" autoLine="0" autoPict="0">
                <anchor moveWithCells="1">
                  <from>
                    <xdr:col>6</xdr:col>
                    <xdr:colOff>579120</xdr:colOff>
                    <xdr:row>71</xdr:row>
                    <xdr:rowOff>175260</xdr:rowOff>
                  </from>
                  <to>
                    <xdr:col>9</xdr:col>
                    <xdr:colOff>571500</xdr:colOff>
                    <xdr:row>72</xdr:row>
                    <xdr:rowOff>182880</xdr:rowOff>
                  </to>
                </anchor>
              </controlPr>
            </control>
          </mc:Choice>
        </mc:AlternateContent>
        <mc:AlternateContent xmlns:mc="http://schemas.openxmlformats.org/markup-compatibility/2006">
          <mc:Choice Requires="x14">
            <control shapeId="19478" r:id="rId25" name="Selectievakje 120">
              <controlPr locked="0" defaultSize="0" autoFill="0" autoLine="0" autoPict="0">
                <anchor moveWithCells="1">
                  <from>
                    <xdr:col>4</xdr:col>
                    <xdr:colOff>7620</xdr:colOff>
                    <xdr:row>95</xdr:row>
                    <xdr:rowOff>0</xdr:rowOff>
                  </from>
                  <to>
                    <xdr:col>6</xdr:col>
                    <xdr:colOff>678180</xdr:colOff>
                    <xdr:row>95</xdr:row>
                    <xdr:rowOff>175260</xdr:rowOff>
                  </to>
                </anchor>
              </controlPr>
            </control>
          </mc:Choice>
        </mc:AlternateContent>
        <mc:AlternateContent xmlns:mc="http://schemas.openxmlformats.org/markup-compatibility/2006">
          <mc:Choice Requires="x14">
            <control shapeId="19479" r:id="rId26" name="Selectievakje 121">
              <controlPr locked="0" defaultSize="0" autoFill="0" autoLine="0" autoPict="0">
                <anchor moveWithCells="1">
                  <from>
                    <xdr:col>4</xdr:col>
                    <xdr:colOff>7620</xdr:colOff>
                    <xdr:row>95</xdr:row>
                    <xdr:rowOff>152400</xdr:rowOff>
                  </from>
                  <to>
                    <xdr:col>4</xdr:col>
                    <xdr:colOff>502920</xdr:colOff>
                    <xdr:row>96</xdr:row>
                    <xdr:rowOff>152400</xdr:rowOff>
                  </to>
                </anchor>
              </controlPr>
            </control>
          </mc:Choice>
        </mc:AlternateContent>
        <mc:AlternateContent xmlns:mc="http://schemas.openxmlformats.org/markup-compatibility/2006">
          <mc:Choice Requires="x14">
            <control shapeId="19480" r:id="rId27" name="Selectievakje 122">
              <controlPr locked="0" defaultSize="0" autoFill="0" autoLine="0" autoPict="0">
                <anchor moveWithCells="1">
                  <from>
                    <xdr:col>4</xdr:col>
                    <xdr:colOff>7620</xdr:colOff>
                    <xdr:row>97</xdr:row>
                    <xdr:rowOff>0</xdr:rowOff>
                  </from>
                  <to>
                    <xdr:col>6</xdr:col>
                    <xdr:colOff>678180</xdr:colOff>
                    <xdr:row>97</xdr:row>
                    <xdr:rowOff>182880</xdr:rowOff>
                  </to>
                </anchor>
              </controlPr>
            </control>
          </mc:Choice>
        </mc:AlternateContent>
        <mc:AlternateContent xmlns:mc="http://schemas.openxmlformats.org/markup-compatibility/2006">
          <mc:Choice Requires="x14">
            <control shapeId="19481" r:id="rId28" name="Selectievakje 123">
              <controlPr locked="0" defaultSize="0" autoFill="0" autoLine="0" autoPict="0">
                <anchor moveWithCells="1">
                  <from>
                    <xdr:col>4</xdr:col>
                    <xdr:colOff>7620</xdr:colOff>
                    <xdr:row>98</xdr:row>
                    <xdr:rowOff>0</xdr:rowOff>
                  </from>
                  <to>
                    <xdr:col>4</xdr:col>
                    <xdr:colOff>502920</xdr:colOff>
                    <xdr:row>98</xdr:row>
                    <xdr:rowOff>198120</xdr:rowOff>
                  </to>
                </anchor>
              </controlPr>
            </control>
          </mc:Choice>
        </mc:AlternateContent>
        <mc:AlternateContent xmlns:mc="http://schemas.openxmlformats.org/markup-compatibility/2006">
          <mc:Choice Requires="x14">
            <control shapeId="19482" r:id="rId29" name="Selectievakje 125">
              <controlPr locked="0" defaultSize="0" autoFill="0" autoLine="0" autoPict="0">
                <anchor moveWithCells="1">
                  <from>
                    <xdr:col>4</xdr:col>
                    <xdr:colOff>7620</xdr:colOff>
                    <xdr:row>86</xdr:row>
                    <xdr:rowOff>30480</xdr:rowOff>
                  </from>
                  <to>
                    <xdr:col>4</xdr:col>
                    <xdr:colOff>502920</xdr:colOff>
                    <xdr:row>86</xdr:row>
                    <xdr:rowOff>175260</xdr:rowOff>
                  </to>
                </anchor>
              </controlPr>
            </control>
          </mc:Choice>
        </mc:AlternateContent>
        <mc:AlternateContent xmlns:mc="http://schemas.openxmlformats.org/markup-compatibility/2006">
          <mc:Choice Requires="x14">
            <control shapeId="19483" r:id="rId30" name="Selectievakje 128">
              <controlPr locked="0" defaultSize="0" autoFill="0" autoLine="0" autoPict="0">
                <anchor moveWithCells="1">
                  <from>
                    <xdr:col>4</xdr:col>
                    <xdr:colOff>7620</xdr:colOff>
                    <xdr:row>73</xdr:row>
                    <xdr:rowOff>22860</xdr:rowOff>
                  </from>
                  <to>
                    <xdr:col>5</xdr:col>
                    <xdr:colOff>495300</xdr:colOff>
                    <xdr:row>75</xdr:row>
                    <xdr:rowOff>30480</xdr:rowOff>
                  </to>
                </anchor>
              </controlPr>
            </control>
          </mc:Choice>
        </mc:AlternateContent>
        <mc:AlternateContent xmlns:mc="http://schemas.openxmlformats.org/markup-compatibility/2006">
          <mc:Choice Requires="x14">
            <control shapeId="19484" r:id="rId31" name="Selectievakje 129">
              <controlPr locked="0" defaultSize="0" autoFill="0" autoLine="0" autoPict="0">
                <anchor moveWithCells="1">
                  <from>
                    <xdr:col>4</xdr:col>
                    <xdr:colOff>7620</xdr:colOff>
                    <xdr:row>74</xdr:row>
                    <xdr:rowOff>160020</xdr:rowOff>
                  </from>
                  <to>
                    <xdr:col>6</xdr:col>
                    <xdr:colOff>708660</xdr:colOff>
                    <xdr:row>76</xdr:row>
                    <xdr:rowOff>7620</xdr:rowOff>
                  </to>
                </anchor>
              </controlPr>
            </control>
          </mc:Choice>
        </mc:AlternateContent>
        <mc:AlternateContent xmlns:mc="http://schemas.openxmlformats.org/markup-compatibility/2006">
          <mc:Choice Requires="x14">
            <control shapeId="19485" r:id="rId32" name="Vervolgkeuzelijst 130">
              <controlPr locked="0" defaultSize="0" autoLine="0" autoPict="0">
                <anchor moveWithCells="1">
                  <from>
                    <xdr:col>6</xdr:col>
                    <xdr:colOff>594360</xdr:colOff>
                    <xdr:row>74</xdr:row>
                    <xdr:rowOff>190500</xdr:rowOff>
                  </from>
                  <to>
                    <xdr:col>9</xdr:col>
                    <xdr:colOff>571500</xdr:colOff>
                    <xdr:row>75</xdr:row>
                    <xdr:rowOff>182880</xdr:rowOff>
                  </to>
                </anchor>
              </controlPr>
            </control>
          </mc:Choice>
        </mc:AlternateContent>
        <mc:AlternateContent xmlns:mc="http://schemas.openxmlformats.org/markup-compatibility/2006">
          <mc:Choice Requires="x14">
            <control shapeId="19486" r:id="rId33" name="Selectievakje 153">
              <controlPr locked="0" defaultSize="0" autoFill="0" autoLine="0" autoPict="0">
                <anchor moveWithCells="1">
                  <from>
                    <xdr:col>1</xdr:col>
                    <xdr:colOff>0</xdr:colOff>
                    <xdr:row>62</xdr:row>
                    <xdr:rowOff>0</xdr:rowOff>
                  </from>
                  <to>
                    <xdr:col>3</xdr:col>
                    <xdr:colOff>60960</xdr:colOff>
                    <xdr:row>62</xdr:row>
                    <xdr:rowOff>175260</xdr:rowOff>
                  </to>
                </anchor>
              </controlPr>
            </control>
          </mc:Choice>
        </mc:AlternateContent>
        <mc:AlternateContent xmlns:mc="http://schemas.openxmlformats.org/markup-compatibility/2006">
          <mc:Choice Requires="x14">
            <control shapeId="19487" r:id="rId34" name="Selectievakje 154">
              <controlPr locked="0" defaultSize="0" autoFill="0" autoLine="0" autoPict="0">
                <anchor moveWithCells="1">
                  <from>
                    <xdr:col>2</xdr:col>
                    <xdr:colOff>106680</xdr:colOff>
                    <xdr:row>62</xdr:row>
                    <xdr:rowOff>0</xdr:rowOff>
                  </from>
                  <to>
                    <xdr:col>4</xdr:col>
                    <xdr:colOff>449580</xdr:colOff>
                    <xdr:row>62</xdr:row>
                    <xdr:rowOff>175260</xdr:rowOff>
                  </to>
                </anchor>
              </controlPr>
            </control>
          </mc:Choice>
        </mc:AlternateContent>
        <mc:AlternateContent xmlns:mc="http://schemas.openxmlformats.org/markup-compatibility/2006">
          <mc:Choice Requires="x14">
            <control shapeId="19488" r:id="rId35" name="Selectievakje 155">
              <controlPr locked="0" defaultSize="0" autoFill="0" autoLine="0" autoPict="0">
                <anchor moveWithCells="1">
                  <from>
                    <xdr:col>1</xdr:col>
                    <xdr:colOff>0</xdr:colOff>
                    <xdr:row>65</xdr:row>
                    <xdr:rowOff>0</xdr:rowOff>
                  </from>
                  <to>
                    <xdr:col>3</xdr:col>
                    <xdr:colOff>99060</xdr:colOff>
                    <xdr:row>65</xdr:row>
                    <xdr:rowOff>182880</xdr:rowOff>
                  </to>
                </anchor>
              </controlPr>
            </control>
          </mc:Choice>
        </mc:AlternateContent>
        <mc:AlternateContent xmlns:mc="http://schemas.openxmlformats.org/markup-compatibility/2006">
          <mc:Choice Requires="x14">
            <control shapeId="19489" r:id="rId36" name="Selectievakje 156">
              <controlPr locked="0" defaultSize="0" autoFill="0" autoLine="0" autoPict="0">
                <anchor moveWithCells="1">
                  <from>
                    <xdr:col>2</xdr:col>
                    <xdr:colOff>106680</xdr:colOff>
                    <xdr:row>65</xdr:row>
                    <xdr:rowOff>0</xdr:rowOff>
                  </from>
                  <to>
                    <xdr:col>4</xdr:col>
                    <xdr:colOff>449580</xdr:colOff>
                    <xdr:row>65</xdr:row>
                    <xdr:rowOff>175260</xdr:rowOff>
                  </to>
                </anchor>
              </controlPr>
            </control>
          </mc:Choice>
        </mc:AlternateContent>
        <mc:AlternateContent xmlns:mc="http://schemas.openxmlformats.org/markup-compatibility/2006">
          <mc:Choice Requires="x14">
            <control shapeId="19490" r:id="rId37" name="Vervolgkeuzelijst 159">
              <controlPr locked="0" defaultSize="0" autoLine="0" autoPict="0">
                <anchor moveWithCells="1">
                  <from>
                    <xdr:col>0</xdr:col>
                    <xdr:colOff>0</xdr:colOff>
                    <xdr:row>33</xdr:row>
                    <xdr:rowOff>0</xdr:rowOff>
                  </from>
                  <to>
                    <xdr:col>5</xdr:col>
                    <xdr:colOff>624840</xdr:colOff>
                    <xdr:row>34</xdr:row>
                    <xdr:rowOff>7620</xdr:rowOff>
                  </to>
                </anchor>
              </controlPr>
            </control>
          </mc:Choice>
        </mc:AlternateContent>
        <mc:AlternateContent xmlns:mc="http://schemas.openxmlformats.org/markup-compatibility/2006">
          <mc:Choice Requires="x14">
            <control shapeId="19491" r:id="rId38" name="Vervolgkeuzelijst 160">
              <controlPr locked="0" defaultSize="0" autoLine="0" autoPict="0">
                <anchor moveWithCells="1">
                  <from>
                    <xdr:col>0</xdr:col>
                    <xdr:colOff>30480</xdr:colOff>
                    <xdr:row>56</xdr:row>
                    <xdr:rowOff>0</xdr:rowOff>
                  </from>
                  <to>
                    <xdr:col>6</xdr:col>
                    <xdr:colOff>769620</xdr:colOff>
                    <xdr:row>57</xdr:row>
                    <xdr:rowOff>7620</xdr:rowOff>
                  </to>
                </anchor>
              </controlPr>
            </control>
          </mc:Choice>
        </mc:AlternateContent>
        <mc:AlternateContent xmlns:mc="http://schemas.openxmlformats.org/markup-compatibility/2006">
          <mc:Choice Requires="x14">
            <control shapeId="19492" r:id="rId39" name="Selectievakje 150">
              <controlPr locked="0" defaultSize="0" autoFill="0" autoLine="0" autoPict="0" altText="Ja, onder voorwaarden">
                <anchor moveWithCells="1">
                  <from>
                    <xdr:col>5</xdr:col>
                    <xdr:colOff>251460</xdr:colOff>
                    <xdr:row>105</xdr:row>
                    <xdr:rowOff>0</xdr:rowOff>
                  </from>
                  <to>
                    <xdr:col>7</xdr:col>
                    <xdr:colOff>60960</xdr:colOff>
                    <xdr:row>105</xdr:row>
                    <xdr:rowOff>182880</xdr:rowOff>
                  </to>
                </anchor>
              </controlPr>
            </control>
          </mc:Choice>
        </mc:AlternateContent>
        <mc:AlternateContent xmlns:mc="http://schemas.openxmlformats.org/markup-compatibility/2006">
          <mc:Choice Requires="x14">
            <control shapeId="19493" r:id="rId40" name="Selectievakje 151">
              <controlPr locked="0" defaultSize="0" autoFill="0" autoLine="0" autoPict="0">
                <anchor moveWithCells="1">
                  <from>
                    <xdr:col>4</xdr:col>
                    <xdr:colOff>533400</xdr:colOff>
                    <xdr:row>105</xdr:row>
                    <xdr:rowOff>0</xdr:rowOff>
                  </from>
                  <to>
                    <xdr:col>5</xdr:col>
                    <xdr:colOff>259080</xdr:colOff>
                    <xdr:row>106</xdr:row>
                    <xdr:rowOff>0</xdr:rowOff>
                  </to>
                </anchor>
              </controlPr>
            </control>
          </mc:Choice>
        </mc:AlternateContent>
        <mc:AlternateContent xmlns:mc="http://schemas.openxmlformats.org/markup-compatibility/2006">
          <mc:Choice Requires="x14">
            <control shapeId="19494" r:id="rId41" name="Check Box 38">
              <controlPr locked="0" defaultSize="0" autoFill="0" autoLine="0" autoPict="0">
                <anchor moveWithCells="1">
                  <from>
                    <xdr:col>4</xdr:col>
                    <xdr:colOff>7620</xdr:colOff>
                    <xdr:row>88</xdr:row>
                    <xdr:rowOff>0</xdr:rowOff>
                  </from>
                  <to>
                    <xdr:col>6</xdr:col>
                    <xdr:colOff>678180</xdr:colOff>
                    <xdr:row>88</xdr:row>
                    <xdr:rowOff>175260</xdr:rowOff>
                  </to>
                </anchor>
              </controlPr>
            </control>
          </mc:Choice>
        </mc:AlternateContent>
        <mc:AlternateContent xmlns:mc="http://schemas.openxmlformats.org/markup-compatibility/2006">
          <mc:Choice Requires="x14">
            <control shapeId="19495" r:id="rId42" name="Check Box 39">
              <controlPr locked="0" defaultSize="0" autoFill="0" autoLine="0" autoPict="0">
                <anchor moveWithCells="1">
                  <from>
                    <xdr:col>4</xdr:col>
                    <xdr:colOff>7620</xdr:colOff>
                    <xdr:row>88</xdr:row>
                    <xdr:rowOff>152400</xdr:rowOff>
                  </from>
                  <to>
                    <xdr:col>4</xdr:col>
                    <xdr:colOff>502920</xdr:colOff>
                    <xdr:row>89</xdr:row>
                    <xdr:rowOff>160020</xdr:rowOff>
                  </to>
                </anchor>
              </controlPr>
            </control>
          </mc:Choice>
        </mc:AlternateContent>
        <mc:AlternateContent xmlns:mc="http://schemas.openxmlformats.org/markup-compatibility/2006">
          <mc:Choice Requires="x14">
            <control shapeId="19496" r:id="rId43" name="Check Box 40">
              <controlPr locked="0" defaultSize="0" autoFill="0" autoLine="0" autoPict="0">
                <anchor moveWithCells="1">
                  <from>
                    <xdr:col>4</xdr:col>
                    <xdr:colOff>7620</xdr:colOff>
                    <xdr:row>90</xdr:row>
                    <xdr:rowOff>0</xdr:rowOff>
                  </from>
                  <to>
                    <xdr:col>6</xdr:col>
                    <xdr:colOff>678180</xdr:colOff>
                    <xdr:row>90</xdr:row>
                    <xdr:rowOff>175260</xdr:rowOff>
                  </to>
                </anchor>
              </controlPr>
            </control>
          </mc:Choice>
        </mc:AlternateContent>
        <mc:AlternateContent xmlns:mc="http://schemas.openxmlformats.org/markup-compatibility/2006">
          <mc:Choice Requires="x14">
            <control shapeId="19497" r:id="rId44" name="Check Box 41">
              <controlPr locked="0" defaultSize="0" autoFill="0" autoLine="0" autoPict="0">
                <anchor moveWithCells="1">
                  <from>
                    <xdr:col>4</xdr:col>
                    <xdr:colOff>7620</xdr:colOff>
                    <xdr:row>90</xdr:row>
                    <xdr:rowOff>160020</xdr:rowOff>
                  </from>
                  <to>
                    <xdr:col>4</xdr:col>
                    <xdr:colOff>502920</xdr:colOff>
                    <xdr:row>91</xdr:row>
                    <xdr:rowOff>144780</xdr:rowOff>
                  </to>
                </anchor>
              </controlPr>
            </control>
          </mc:Choice>
        </mc:AlternateContent>
        <mc:AlternateContent xmlns:mc="http://schemas.openxmlformats.org/markup-compatibility/2006">
          <mc:Choice Requires="x14">
            <control shapeId="19498" r:id="rId45" name="Check Box 42">
              <controlPr locked="0" defaultSize="0" autoFill="0" autoLine="0" autoPict="0">
                <anchor moveWithCells="1">
                  <from>
                    <xdr:col>4</xdr:col>
                    <xdr:colOff>7620</xdr:colOff>
                    <xdr:row>92</xdr:row>
                    <xdr:rowOff>7620</xdr:rowOff>
                  </from>
                  <to>
                    <xdr:col>6</xdr:col>
                    <xdr:colOff>678180</xdr:colOff>
                    <xdr:row>92</xdr:row>
                    <xdr:rowOff>182880</xdr:rowOff>
                  </to>
                </anchor>
              </controlPr>
            </control>
          </mc:Choice>
        </mc:AlternateContent>
        <mc:AlternateContent xmlns:mc="http://schemas.openxmlformats.org/markup-compatibility/2006">
          <mc:Choice Requires="x14">
            <control shapeId="19499" r:id="rId46" name="Check Box 43">
              <controlPr locked="0" defaultSize="0" autoFill="0" autoLine="0" autoPict="0">
                <anchor moveWithCells="1">
                  <from>
                    <xdr:col>4</xdr:col>
                    <xdr:colOff>7620</xdr:colOff>
                    <xdr:row>93</xdr:row>
                    <xdr:rowOff>30480</xdr:rowOff>
                  </from>
                  <to>
                    <xdr:col>4</xdr:col>
                    <xdr:colOff>502920</xdr:colOff>
                    <xdr:row>93</xdr:row>
                    <xdr:rowOff>175260</xdr:rowOff>
                  </to>
                </anchor>
              </controlPr>
            </control>
          </mc:Choice>
        </mc:AlternateContent>
        <mc:AlternateContent xmlns:mc="http://schemas.openxmlformats.org/markup-compatibility/2006">
          <mc:Choice Requires="x14">
            <control shapeId="19500" r:id="rId47" name="Check Box 44">
              <controlPr locked="0" defaultSize="0" autoFill="0" autoLine="0" autoPict="0">
                <anchor moveWithCells="1">
                  <from>
                    <xdr:col>7</xdr:col>
                    <xdr:colOff>182880</xdr:colOff>
                    <xdr:row>105</xdr:row>
                    <xdr:rowOff>0</xdr:rowOff>
                  </from>
                  <to>
                    <xdr:col>7</xdr:col>
                    <xdr:colOff>563880</xdr:colOff>
                    <xdr:row>106</xdr:row>
                    <xdr:rowOff>0</xdr:rowOff>
                  </to>
                </anchor>
              </controlPr>
            </control>
          </mc:Choice>
        </mc:AlternateContent>
        <mc:AlternateContent xmlns:mc="http://schemas.openxmlformats.org/markup-compatibility/2006">
          <mc:Choice Requires="x14">
            <control shapeId="19501" r:id="rId48" name="Check Box 45">
              <controlPr locked="0" defaultSize="0" autoFill="0" autoLine="0" autoPict="0">
                <anchor moveWithCells="1">
                  <from>
                    <xdr:col>7</xdr:col>
                    <xdr:colOff>30480</xdr:colOff>
                    <xdr:row>66</xdr:row>
                    <xdr:rowOff>571500</xdr:rowOff>
                  </from>
                  <to>
                    <xdr:col>7</xdr:col>
                    <xdr:colOff>426720</xdr:colOff>
                    <xdr:row>67</xdr:row>
                    <xdr:rowOff>259080</xdr:rowOff>
                  </to>
                </anchor>
              </controlPr>
            </control>
          </mc:Choice>
        </mc:AlternateContent>
        <mc:AlternateContent xmlns:mc="http://schemas.openxmlformats.org/markup-compatibility/2006">
          <mc:Choice Requires="x14">
            <control shapeId="19502" r:id="rId49" name="Check Box 46">
              <controlPr locked="0" defaultSize="0" autoFill="0" autoLine="0" autoPict="0">
                <anchor moveWithCells="1">
                  <from>
                    <xdr:col>7</xdr:col>
                    <xdr:colOff>381000</xdr:colOff>
                    <xdr:row>66</xdr:row>
                    <xdr:rowOff>571500</xdr:rowOff>
                  </from>
                  <to>
                    <xdr:col>8</xdr:col>
                    <xdr:colOff>38100</xdr:colOff>
                    <xdr:row>67</xdr:row>
                    <xdr:rowOff>259080</xdr:rowOff>
                  </to>
                </anchor>
              </controlPr>
            </control>
          </mc:Choice>
        </mc:AlternateContent>
        <mc:AlternateContent xmlns:mc="http://schemas.openxmlformats.org/markup-compatibility/2006">
          <mc:Choice Requires="x14">
            <control shapeId="19503" r:id="rId50" name="Check Box 47">
              <controlPr locked="0" defaultSize="0" autoFill="0" autoLine="0" autoPict="0" altText="Yes">
                <anchor moveWithCells="1">
                  <from>
                    <xdr:col>7</xdr:col>
                    <xdr:colOff>60960</xdr:colOff>
                    <xdr:row>47</xdr:row>
                    <xdr:rowOff>190500</xdr:rowOff>
                  </from>
                  <to>
                    <xdr:col>7</xdr:col>
                    <xdr:colOff>457200</xdr:colOff>
                    <xdr:row>49</xdr:row>
                    <xdr:rowOff>22860</xdr:rowOff>
                  </to>
                </anchor>
              </controlPr>
            </control>
          </mc:Choice>
        </mc:AlternateContent>
        <mc:AlternateContent xmlns:mc="http://schemas.openxmlformats.org/markup-compatibility/2006">
          <mc:Choice Requires="x14">
            <control shapeId="19504" r:id="rId51" name="Check Box 48">
              <controlPr locked="0" defaultSize="0" autoFill="0" autoLine="0" autoPict="0">
                <anchor moveWithCells="1">
                  <from>
                    <xdr:col>7</xdr:col>
                    <xdr:colOff>464820</xdr:colOff>
                    <xdr:row>48</xdr:row>
                    <xdr:rowOff>0</xdr:rowOff>
                  </from>
                  <to>
                    <xdr:col>8</xdr:col>
                    <xdr:colOff>0</xdr:colOff>
                    <xdr:row>49</xdr:row>
                    <xdr:rowOff>22860</xdr:rowOff>
                  </to>
                </anchor>
              </controlPr>
            </control>
          </mc:Choice>
        </mc:AlternateContent>
        <mc:AlternateContent xmlns:mc="http://schemas.openxmlformats.org/markup-compatibility/2006">
          <mc:Choice Requires="x14">
            <control shapeId="19505" r:id="rId52" name="Check Box 49">
              <controlPr locked="0" defaultSize="0" autoFill="0" autoLine="0" autoPict="0">
                <anchor moveWithCells="1">
                  <from>
                    <xdr:col>4</xdr:col>
                    <xdr:colOff>7620</xdr:colOff>
                    <xdr:row>76</xdr:row>
                    <xdr:rowOff>30480</xdr:rowOff>
                  </from>
                  <to>
                    <xdr:col>8</xdr:col>
                    <xdr:colOff>243840</xdr:colOff>
                    <xdr:row>78</xdr:row>
                    <xdr:rowOff>22860</xdr:rowOff>
                  </to>
                </anchor>
              </controlPr>
            </control>
          </mc:Choice>
        </mc:AlternateContent>
        <mc:AlternateContent xmlns:mc="http://schemas.openxmlformats.org/markup-compatibility/2006">
          <mc:Choice Requires="x14">
            <control shapeId="19506" r:id="rId53" name="Check Box 50">
              <controlPr locked="0" defaultSize="0" autoFill="0" autoLine="0" autoPict="0">
                <anchor moveWithCells="1">
                  <from>
                    <xdr:col>4</xdr:col>
                    <xdr:colOff>7620</xdr:colOff>
                    <xdr:row>77</xdr:row>
                    <xdr:rowOff>160020</xdr:rowOff>
                  </from>
                  <to>
                    <xdr:col>6</xdr:col>
                    <xdr:colOff>708660</xdr:colOff>
                    <xdr:row>79</xdr:row>
                    <xdr:rowOff>7620</xdr:rowOff>
                  </to>
                </anchor>
              </controlPr>
            </control>
          </mc:Choice>
        </mc:AlternateContent>
        <mc:AlternateContent xmlns:mc="http://schemas.openxmlformats.org/markup-compatibility/2006">
          <mc:Choice Requires="x14">
            <control shapeId="19507" r:id="rId54" name="Check Box 51">
              <controlPr locked="0" defaultSize="0" autoFill="0" autoLine="0" autoPict="0">
                <anchor moveWithCells="1">
                  <from>
                    <xdr:col>4</xdr:col>
                    <xdr:colOff>7620</xdr:colOff>
                    <xdr:row>78</xdr:row>
                    <xdr:rowOff>160020</xdr:rowOff>
                  </from>
                  <to>
                    <xdr:col>6</xdr:col>
                    <xdr:colOff>708660</xdr:colOff>
                    <xdr:row>80</xdr:row>
                    <xdr:rowOff>7620</xdr:rowOff>
                  </to>
                </anchor>
              </controlPr>
            </control>
          </mc:Choice>
        </mc:AlternateContent>
        <mc:AlternateContent xmlns:mc="http://schemas.openxmlformats.org/markup-compatibility/2006">
          <mc:Choice Requires="x14">
            <control shapeId="19508" r:id="rId55" name="Selectievakje 141">
              <controlPr locked="0" defaultSize="0" autoFill="0" autoLine="0" autoPict="0">
                <anchor moveWithCells="1">
                  <from>
                    <xdr:col>8</xdr:col>
                    <xdr:colOff>373380</xdr:colOff>
                    <xdr:row>22</xdr:row>
                    <xdr:rowOff>175260</xdr:rowOff>
                  </from>
                  <to>
                    <xdr:col>9</xdr:col>
                    <xdr:colOff>426720</xdr:colOff>
                    <xdr:row>24</xdr:row>
                    <xdr:rowOff>30480</xdr:rowOff>
                  </to>
                </anchor>
              </controlPr>
            </control>
          </mc:Choice>
        </mc:AlternateContent>
        <mc:AlternateContent xmlns:mc="http://schemas.openxmlformats.org/markup-compatibility/2006">
          <mc:Choice Requires="x14">
            <control shapeId="19509" r:id="rId56" name="Selectievakje 143">
              <controlPr locked="0" defaultSize="0" autoFill="0" autoLine="0" autoPict="0">
                <anchor moveWithCells="1">
                  <from>
                    <xdr:col>8</xdr:col>
                    <xdr:colOff>7620</xdr:colOff>
                    <xdr:row>22</xdr:row>
                    <xdr:rowOff>175260</xdr:rowOff>
                  </from>
                  <to>
                    <xdr:col>8</xdr:col>
                    <xdr:colOff>327660</xdr:colOff>
                    <xdr:row>24</xdr:row>
                    <xdr:rowOff>38100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3">
    <pageSetUpPr fitToPage="1"/>
  </sheetPr>
  <dimension ref="A1:K255"/>
  <sheetViews>
    <sheetView workbookViewId="0">
      <selection activeCell="D69" sqref="D69"/>
    </sheetView>
  </sheetViews>
  <sheetFormatPr defaultColWidth="9.109375" defaultRowHeight="13.2" x14ac:dyDescent="0.25"/>
  <cols>
    <col min="1" max="1" width="30.44140625" style="28" bestFit="1" customWidth="1"/>
    <col min="2" max="2" width="6.109375" style="28" bestFit="1" customWidth="1"/>
    <col min="3" max="3" width="11.33203125" style="63" customWidth="1"/>
    <col min="4" max="4" width="31.5546875" style="28" bestFit="1" customWidth="1"/>
    <col min="5" max="5" width="6.109375" style="28" bestFit="1" customWidth="1"/>
    <col min="6" max="6" width="11.109375" style="28" customWidth="1"/>
    <col min="7" max="7" width="22.88671875" style="28" bestFit="1" customWidth="1"/>
    <col min="8" max="8" width="28" style="28" bestFit="1" customWidth="1"/>
  </cols>
  <sheetData>
    <row r="1" spans="1:11" ht="26.4" x14ac:dyDescent="0.25">
      <c r="A1" s="57" t="s">
        <v>329</v>
      </c>
      <c r="B1" s="57" t="s">
        <v>182</v>
      </c>
      <c r="C1" s="145" t="s">
        <v>330</v>
      </c>
      <c r="D1" s="57" t="s">
        <v>328</v>
      </c>
      <c r="E1" s="57" t="s">
        <v>182</v>
      </c>
      <c r="F1" s="143" t="s">
        <v>330</v>
      </c>
      <c r="G1" s="127" t="s">
        <v>326</v>
      </c>
      <c r="H1" s="57" t="s">
        <v>327</v>
      </c>
      <c r="K1" s="72"/>
    </row>
    <row r="2" spans="1:11" x14ac:dyDescent="0.25">
      <c r="A2" s="59"/>
      <c r="B2" s="59">
        <v>1</v>
      </c>
      <c r="C2" s="144">
        <v>0</v>
      </c>
      <c r="D2" s="59"/>
      <c r="E2" s="59">
        <v>1</v>
      </c>
      <c r="F2" s="59">
        <v>0</v>
      </c>
      <c r="G2" s="127"/>
      <c r="H2" s="57"/>
      <c r="I2" s="28"/>
      <c r="J2" s="28"/>
      <c r="K2" s="28"/>
    </row>
    <row r="3" spans="1:11" x14ac:dyDescent="0.25">
      <c r="A3" s="59" t="s">
        <v>217</v>
      </c>
      <c r="B3" s="59">
        <v>2</v>
      </c>
      <c r="C3" s="96">
        <v>0</v>
      </c>
      <c r="D3" s="129" t="s">
        <v>245</v>
      </c>
      <c r="E3" s="59">
        <v>2</v>
      </c>
      <c r="F3" s="59">
        <v>12</v>
      </c>
      <c r="G3" s="129" t="s">
        <v>254</v>
      </c>
      <c r="H3" s="59" t="s">
        <v>333</v>
      </c>
      <c r="I3" s="28"/>
      <c r="J3" s="28"/>
    </row>
    <row r="4" spans="1:11" x14ac:dyDescent="0.25">
      <c r="A4" s="59" t="s">
        <v>231</v>
      </c>
      <c r="B4" s="59">
        <v>3</v>
      </c>
      <c r="C4" s="96">
        <v>0</v>
      </c>
      <c r="D4" s="69" t="s">
        <v>30</v>
      </c>
      <c r="E4" s="59">
        <v>3</v>
      </c>
      <c r="F4" s="70">
        <v>2</v>
      </c>
      <c r="G4" s="59" t="s">
        <v>199</v>
      </c>
      <c r="H4" s="59" t="s">
        <v>334</v>
      </c>
      <c r="I4" s="28"/>
      <c r="J4" s="28"/>
    </row>
    <row r="5" spans="1:11" x14ac:dyDescent="0.25">
      <c r="A5" s="100" t="s">
        <v>237</v>
      </c>
      <c r="B5" s="59">
        <v>4</v>
      </c>
      <c r="C5" s="96">
        <v>0</v>
      </c>
      <c r="D5" s="69" t="s">
        <v>223</v>
      </c>
      <c r="E5" s="59">
        <v>4</v>
      </c>
      <c r="F5" s="70">
        <v>5</v>
      </c>
      <c r="G5" s="59" t="s">
        <v>25</v>
      </c>
      <c r="H5" s="59" t="s">
        <v>335</v>
      </c>
      <c r="I5" s="28"/>
      <c r="J5" s="28"/>
    </row>
    <row r="6" spans="1:11" x14ac:dyDescent="0.25">
      <c r="A6" s="100" t="s">
        <v>193</v>
      </c>
      <c r="B6" s="59">
        <v>5</v>
      </c>
      <c r="C6" s="97">
        <v>0</v>
      </c>
      <c r="D6" s="69" t="s">
        <v>150</v>
      </c>
      <c r="E6" s="59">
        <v>5</v>
      </c>
      <c r="F6" s="70">
        <v>1</v>
      </c>
      <c r="G6" s="59" t="s">
        <v>161</v>
      </c>
      <c r="H6" s="59" t="s">
        <v>336</v>
      </c>
      <c r="I6" s="28"/>
      <c r="J6" s="28"/>
    </row>
    <row r="7" spans="1:11" x14ac:dyDescent="0.25">
      <c r="A7" s="100" t="s">
        <v>16</v>
      </c>
      <c r="B7" s="59">
        <v>6</v>
      </c>
      <c r="C7" s="97">
        <v>0</v>
      </c>
      <c r="D7" s="99" t="s">
        <v>0</v>
      </c>
      <c r="E7" s="59">
        <v>6</v>
      </c>
      <c r="F7" s="69">
        <v>1</v>
      </c>
      <c r="G7" s="59" t="s">
        <v>203</v>
      </c>
      <c r="H7" s="146" t="s">
        <v>332</v>
      </c>
      <c r="I7" s="28"/>
      <c r="J7" s="28"/>
    </row>
    <row r="8" spans="1:11" x14ac:dyDescent="0.25">
      <c r="A8" s="100" t="s">
        <v>186</v>
      </c>
      <c r="B8" s="59">
        <v>7</v>
      </c>
      <c r="C8" s="97">
        <v>0</v>
      </c>
      <c r="D8" s="99" t="s">
        <v>533</v>
      </c>
      <c r="E8" s="59">
        <v>7</v>
      </c>
      <c r="F8" s="69">
        <v>0</v>
      </c>
      <c r="G8" s="59" t="s">
        <v>202</v>
      </c>
      <c r="H8" s="62" t="s">
        <v>143</v>
      </c>
      <c r="I8" s="28"/>
      <c r="J8" s="28"/>
    </row>
    <row r="9" spans="1:11" x14ac:dyDescent="0.25">
      <c r="A9" s="100" t="s">
        <v>17</v>
      </c>
      <c r="B9" s="59">
        <v>8</v>
      </c>
      <c r="C9" s="97">
        <v>3</v>
      </c>
      <c r="D9" s="69" t="s">
        <v>241</v>
      </c>
      <c r="E9" s="59">
        <v>8</v>
      </c>
      <c r="F9" s="70">
        <v>0</v>
      </c>
      <c r="G9" s="59" t="s">
        <v>215</v>
      </c>
      <c r="H9" s="59" t="s">
        <v>331</v>
      </c>
      <c r="I9" s="28"/>
      <c r="J9" s="28"/>
    </row>
    <row r="10" spans="1:11" x14ac:dyDescent="0.25">
      <c r="A10" s="100" t="s">
        <v>149</v>
      </c>
      <c r="B10" s="59">
        <v>9</v>
      </c>
      <c r="C10" s="97">
        <v>1</v>
      </c>
      <c r="D10" s="69" t="s">
        <v>22</v>
      </c>
      <c r="E10" s="59">
        <v>9</v>
      </c>
      <c r="F10" s="70">
        <v>14</v>
      </c>
      <c r="G10" s="59" t="s">
        <v>216</v>
      </c>
      <c r="H10" s="59" t="s">
        <v>34</v>
      </c>
      <c r="I10" s="28"/>
      <c r="J10" s="28"/>
    </row>
    <row r="11" spans="1:11" x14ac:dyDescent="0.25">
      <c r="A11" s="100" t="s">
        <v>148</v>
      </c>
      <c r="B11" s="59">
        <v>10</v>
      </c>
      <c r="C11" s="97">
        <v>1</v>
      </c>
      <c r="D11" s="69" t="s">
        <v>10</v>
      </c>
      <c r="E11" s="59">
        <v>10</v>
      </c>
      <c r="F11" s="70">
        <v>7</v>
      </c>
      <c r="G11" s="59" t="s">
        <v>181</v>
      </c>
      <c r="H11" s="59" t="s">
        <v>337</v>
      </c>
      <c r="I11" s="28"/>
      <c r="J11" s="28"/>
    </row>
    <row r="12" spans="1:11" x14ac:dyDescent="0.25">
      <c r="A12" s="100" t="s">
        <v>198</v>
      </c>
      <c r="B12" s="59">
        <v>11</v>
      </c>
      <c r="C12" s="96">
        <v>0</v>
      </c>
      <c r="D12" s="69" t="s">
        <v>151</v>
      </c>
      <c r="E12" s="59">
        <v>11</v>
      </c>
      <c r="F12" s="70">
        <v>25</v>
      </c>
      <c r="G12" s="59" t="s">
        <v>201</v>
      </c>
      <c r="H12" s="59" t="s">
        <v>338</v>
      </c>
      <c r="I12" s="28"/>
      <c r="J12" s="28"/>
    </row>
    <row r="13" spans="1:11" x14ac:dyDescent="0.25">
      <c r="A13" s="100" t="s">
        <v>18</v>
      </c>
      <c r="B13" s="59">
        <v>12</v>
      </c>
      <c r="C13" s="97">
        <v>0</v>
      </c>
      <c r="D13" s="69" t="s">
        <v>218</v>
      </c>
      <c r="E13" s="59">
        <v>12</v>
      </c>
      <c r="F13" s="70">
        <v>0</v>
      </c>
      <c r="G13" s="59" t="s">
        <v>162</v>
      </c>
      <c r="H13" s="59" t="s">
        <v>339</v>
      </c>
      <c r="I13" s="28"/>
      <c r="J13" s="28"/>
    </row>
    <row r="14" spans="1:11" x14ac:dyDescent="0.25">
      <c r="A14" s="100" t="s">
        <v>29</v>
      </c>
      <c r="B14" s="59">
        <v>13</v>
      </c>
      <c r="C14" s="97">
        <v>0</v>
      </c>
      <c r="D14" s="69" t="s">
        <v>227</v>
      </c>
      <c r="E14" s="59">
        <v>13</v>
      </c>
      <c r="F14" s="70">
        <v>0</v>
      </c>
      <c r="G14" s="59" t="s">
        <v>211</v>
      </c>
      <c r="H14" s="59" t="s">
        <v>340</v>
      </c>
      <c r="I14" s="28"/>
      <c r="J14" s="28"/>
    </row>
    <row r="15" spans="1:11" x14ac:dyDescent="0.25">
      <c r="A15" s="100" t="s">
        <v>31</v>
      </c>
      <c r="B15" s="59">
        <v>14</v>
      </c>
      <c r="C15" s="97">
        <v>1</v>
      </c>
      <c r="D15" s="128" t="s">
        <v>246</v>
      </c>
      <c r="E15" s="59">
        <v>14</v>
      </c>
      <c r="F15" s="70">
        <v>0</v>
      </c>
      <c r="G15" s="59" t="s">
        <v>207</v>
      </c>
      <c r="H15" s="59" t="s">
        <v>341</v>
      </c>
      <c r="I15" s="28"/>
      <c r="J15" s="28"/>
    </row>
    <row r="16" spans="1:11" x14ac:dyDescent="0.25">
      <c r="A16" s="100" t="s">
        <v>19</v>
      </c>
      <c r="B16" s="59">
        <v>15</v>
      </c>
      <c r="C16" s="97">
        <v>5</v>
      </c>
      <c r="D16" s="69" t="s">
        <v>183</v>
      </c>
      <c r="E16" s="59">
        <v>15</v>
      </c>
      <c r="F16" s="70">
        <v>1</v>
      </c>
      <c r="G16" s="59" t="s">
        <v>239</v>
      </c>
      <c r="H16" s="59" t="s">
        <v>35</v>
      </c>
      <c r="I16" s="28"/>
      <c r="J16" s="28"/>
    </row>
    <row r="17" spans="1:10" x14ac:dyDescent="0.25">
      <c r="A17" s="100" t="s">
        <v>20</v>
      </c>
      <c r="B17" s="59">
        <v>16</v>
      </c>
      <c r="C17" s="97">
        <v>0</v>
      </c>
      <c r="D17" s="128" t="s">
        <v>247</v>
      </c>
      <c r="E17" s="59">
        <v>16</v>
      </c>
      <c r="F17" s="70">
        <v>1</v>
      </c>
      <c r="G17" s="59" t="s">
        <v>240</v>
      </c>
      <c r="H17" s="59" t="s">
        <v>36</v>
      </c>
      <c r="I17" s="28"/>
      <c r="J17" s="28"/>
    </row>
    <row r="18" spans="1:10" x14ac:dyDescent="0.25">
      <c r="A18" s="100" t="s">
        <v>21</v>
      </c>
      <c r="B18" s="59">
        <v>17</v>
      </c>
      <c r="C18" s="61">
        <v>5</v>
      </c>
      <c r="D18" s="69" t="s">
        <v>4</v>
      </c>
      <c r="E18" s="59">
        <v>17</v>
      </c>
      <c r="F18" s="70">
        <v>7</v>
      </c>
      <c r="G18" s="59" t="s">
        <v>210</v>
      </c>
      <c r="H18" s="59" t="s">
        <v>37</v>
      </c>
      <c r="I18" s="28"/>
      <c r="J18" s="28"/>
    </row>
    <row r="19" spans="1:10" x14ac:dyDescent="0.25">
      <c r="A19" s="100" t="s">
        <v>325</v>
      </c>
      <c r="B19" s="59">
        <v>18</v>
      </c>
      <c r="C19" s="61">
        <v>99</v>
      </c>
      <c r="D19" s="69" t="s">
        <v>2</v>
      </c>
      <c r="E19" s="59">
        <v>18</v>
      </c>
      <c r="F19" s="70">
        <v>1</v>
      </c>
      <c r="G19" s="59" t="s">
        <v>230</v>
      </c>
      <c r="H19" s="59" t="s">
        <v>38</v>
      </c>
      <c r="I19" s="28"/>
      <c r="J19" s="28"/>
    </row>
    <row r="20" spans="1:10" x14ac:dyDescent="0.25">
      <c r="A20" s="59"/>
      <c r="B20" s="59">
        <v>19</v>
      </c>
      <c r="C20" s="58">
        <v>99</v>
      </c>
      <c r="D20" s="128" t="s">
        <v>248</v>
      </c>
      <c r="E20" s="59">
        <v>19</v>
      </c>
      <c r="F20" s="70">
        <v>2</v>
      </c>
      <c r="G20" s="59" t="s">
        <v>228</v>
      </c>
      <c r="H20" s="59" t="s">
        <v>342</v>
      </c>
      <c r="I20" s="28"/>
      <c r="J20" s="28"/>
    </row>
    <row r="21" spans="1:10" x14ac:dyDescent="0.25">
      <c r="D21" s="128" t="s">
        <v>257</v>
      </c>
      <c r="E21" s="59">
        <v>20</v>
      </c>
      <c r="F21" s="70">
        <v>0</v>
      </c>
      <c r="G21" s="59" t="s">
        <v>200</v>
      </c>
      <c r="H21" s="59" t="s">
        <v>343</v>
      </c>
      <c r="I21" s="28"/>
      <c r="J21" s="28"/>
    </row>
    <row r="22" spans="1:10" x14ac:dyDescent="0.25">
      <c r="D22" s="69" t="s">
        <v>152</v>
      </c>
      <c r="E22" s="59">
        <v>21</v>
      </c>
      <c r="F22" s="70">
        <v>5</v>
      </c>
      <c r="G22" s="59" t="s">
        <v>214</v>
      </c>
      <c r="H22" s="59" t="s">
        <v>344</v>
      </c>
      <c r="I22" s="28"/>
      <c r="J22" s="28"/>
    </row>
    <row r="23" spans="1:10" x14ac:dyDescent="0.25">
      <c r="D23" s="69" t="s">
        <v>147</v>
      </c>
      <c r="E23" s="59">
        <v>22</v>
      </c>
      <c r="F23" s="70">
        <v>5</v>
      </c>
      <c r="G23" s="59" t="s">
        <v>208</v>
      </c>
      <c r="H23" s="59" t="s">
        <v>344</v>
      </c>
      <c r="I23" s="28"/>
      <c r="J23" s="28"/>
    </row>
    <row r="24" spans="1:10" x14ac:dyDescent="0.25">
      <c r="D24" s="69" t="s">
        <v>153</v>
      </c>
      <c r="E24" s="59">
        <v>23</v>
      </c>
      <c r="F24" s="70">
        <v>6</v>
      </c>
      <c r="G24" s="59" t="s">
        <v>146</v>
      </c>
      <c r="H24" s="59" t="s">
        <v>39</v>
      </c>
      <c r="I24" s="28"/>
      <c r="J24" s="28"/>
    </row>
    <row r="25" spans="1:10" x14ac:dyDescent="0.25">
      <c r="D25" s="69" t="s">
        <v>219</v>
      </c>
      <c r="E25" s="59">
        <v>24</v>
      </c>
      <c r="F25" s="70">
        <v>16</v>
      </c>
      <c r="G25" s="59" t="s">
        <v>163</v>
      </c>
      <c r="H25" s="59" t="s">
        <v>39</v>
      </c>
      <c r="I25" s="28"/>
      <c r="J25" s="28"/>
    </row>
    <row r="26" spans="1:10" x14ac:dyDescent="0.25">
      <c r="D26" s="69" t="s">
        <v>178</v>
      </c>
      <c r="E26" s="59">
        <v>25</v>
      </c>
      <c r="F26" s="70">
        <v>0</v>
      </c>
      <c r="G26" s="129" t="s">
        <v>255</v>
      </c>
      <c r="H26" s="59" t="s">
        <v>345</v>
      </c>
      <c r="I26" s="28"/>
      <c r="J26" s="28"/>
    </row>
    <row r="27" spans="1:10" x14ac:dyDescent="0.25">
      <c r="D27" s="69" t="s">
        <v>6</v>
      </c>
      <c r="E27" s="59">
        <v>26</v>
      </c>
      <c r="F27" s="69">
        <v>4</v>
      </c>
      <c r="G27" s="59" t="s">
        <v>164</v>
      </c>
      <c r="H27" s="59" t="s">
        <v>345</v>
      </c>
      <c r="I27" s="28"/>
      <c r="J27" s="28"/>
    </row>
    <row r="28" spans="1:10" x14ac:dyDescent="0.25">
      <c r="D28" s="69" t="s">
        <v>145</v>
      </c>
      <c r="E28" s="59">
        <v>27</v>
      </c>
      <c r="F28" s="70">
        <v>7</v>
      </c>
      <c r="G28" s="59" t="s">
        <v>189</v>
      </c>
      <c r="H28" s="59" t="s">
        <v>420</v>
      </c>
      <c r="I28" s="28"/>
      <c r="J28" s="28"/>
    </row>
    <row r="29" spans="1:10" x14ac:dyDescent="0.25">
      <c r="D29" s="69" t="s">
        <v>33</v>
      </c>
      <c r="E29" s="59">
        <v>28</v>
      </c>
      <c r="F29" s="70">
        <v>7</v>
      </c>
      <c r="G29" s="59" t="s">
        <v>190</v>
      </c>
      <c r="H29" s="59" t="s">
        <v>346</v>
      </c>
      <c r="I29" s="28"/>
      <c r="J29" s="28"/>
    </row>
    <row r="30" spans="1:10" x14ac:dyDescent="0.25">
      <c r="D30" s="69" t="s">
        <v>11</v>
      </c>
      <c r="E30" s="59">
        <v>29</v>
      </c>
      <c r="F30" s="70">
        <v>2</v>
      </c>
      <c r="G30" s="129" t="s">
        <v>243</v>
      </c>
      <c r="H30" s="59" t="s">
        <v>40</v>
      </c>
      <c r="I30" s="28"/>
      <c r="J30" s="28"/>
    </row>
    <row r="31" spans="1:10" x14ac:dyDescent="0.25">
      <c r="D31" s="69" t="s">
        <v>154</v>
      </c>
      <c r="E31" s="59">
        <v>30</v>
      </c>
      <c r="F31" s="70">
        <v>2</v>
      </c>
      <c r="G31" s="59" t="s">
        <v>204</v>
      </c>
      <c r="H31" s="59" t="s">
        <v>41</v>
      </c>
      <c r="I31" s="28"/>
      <c r="J31" s="28"/>
    </row>
    <row r="32" spans="1:10" x14ac:dyDescent="0.25">
      <c r="D32" s="99" t="s">
        <v>24</v>
      </c>
      <c r="E32" s="59">
        <v>31</v>
      </c>
      <c r="F32" s="69">
        <v>1</v>
      </c>
      <c r="G32" s="59" t="s">
        <v>206</v>
      </c>
      <c r="H32" s="59" t="s">
        <v>458</v>
      </c>
      <c r="I32" s="28"/>
      <c r="J32" s="28"/>
    </row>
    <row r="33" spans="4:10" x14ac:dyDescent="0.25">
      <c r="D33" s="136" t="s">
        <v>258</v>
      </c>
      <c r="E33" s="59">
        <v>32</v>
      </c>
      <c r="F33" s="69">
        <v>2</v>
      </c>
      <c r="G33" s="59" t="s">
        <v>205</v>
      </c>
      <c r="H33" s="59" t="s">
        <v>42</v>
      </c>
      <c r="I33" s="28"/>
      <c r="J33" s="28"/>
    </row>
    <row r="34" spans="4:10" x14ac:dyDescent="0.25">
      <c r="D34" s="99" t="s">
        <v>534</v>
      </c>
      <c r="E34" s="59">
        <v>33</v>
      </c>
      <c r="F34" s="69">
        <v>6</v>
      </c>
      <c r="G34" s="59" t="s">
        <v>165</v>
      </c>
      <c r="H34" s="59" t="s">
        <v>43</v>
      </c>
      <c r="I34" s="28"/>
      <c r="J34" s="28"/>
    </row>
    <row r="35" spans="4:10" x14ac:dyDescent="0.25">
      <c r="D35" s="99" t="s">
        <v>535</v>
      </c>
      <c r="E35" s="59">
        <v>34</v>
      </c>
      <c r="F35" s="69">
        <v>8</v>
      </c>
      <c r="G35" s="59" t="s">
        <v>8</v>
      </c>
      <c r="H35" s="59" t="s">
        <v>44</v>
      </c>
      <c r="I35" s="28"/>
      <c r="J35" s="28"/>
    </row>
    <row r="36" spans="4:10" x14ac:dyDescent="0.25">
      <c r="D36" s="59" t="s">
        <v>187</v>
      </c>
      <c r="E36" s="59">
        <v>35</v>
      </c>
      <c r="F36" s="64">
        <v>8</v>
      </c>
      <c r="G36" s="59" t="s">
        <v>166</v>
      </c>
      <c r="H36" s="59" t="s">
        <v>45</v>
      </c>
      <c r="I36" s="28"/>
      <c r="J36" s="28"/>
    </row>
    <row r="37" spans="4:10" x14ac:dyDescent="0.25">
      <c r="D37" s="59" t="s">
        <v>238</v>
      </c>
      <c r="E37" s="59">
        <v>36</v>
      </c>
      <c r="F37" s="64">
        <v>1</v>
      </c>
      <c r="G37" s="59" t="s">
        <v>167</v>
      </c>
      <c r="H37" s="59" t="s">
        <v>46</v>
      </c>
      <c r="I37" s="28"/>
      <c r="J37" s="28"/>
    </row>
    <row r="38" spans="4:10" x14ac:dyDescent="0.25">
      <c r="D38" s="69" t="s">
        <v>232</v>
      </c>
      <c r="E38" s="59">
        <v>37</v>
      </c>
      <c r="F38" s="70">
        <v>1</v>
      </c>
      <c r="G38" s="59" t="s">
        <v>168</v>
      </c>
      <c r="H38" s="59" t="s">
        <v>347</v>
      </c>
      <c r="I38" s="28"/>
      <c r="J38" s="28"/>
    </row>
    <row r="39" spans="4:10" x14ac:dyDescent="0.25">
      <c r="D39" s="69" t="s">
        <v>220</v>
      </c>
      <c r="E39" s="59">
        <v>38</v>
      </c>
      <c r="F39" s="70">
        <v>6</v>
      </c>
      <c r="G39" s="59" t="s">
        <v>5</v>
      </c>
      <c r="H39" s="59" t="s">
        <v>47</v>
      </c>
      <c r="I39" s="28"/>
      <c r="J39" s="28"/>
    </row>
    <row r="40" spans="4:10" x14ac:dyDescent="0.25">
      <c r="D40" s="128" t="s">
        <v>249</v>
      </c>
      <c r="E40" s="59">
        <v>39</v>
      </c>
      <c r="F40" s="70">
        <v>12</v>
      </c>
      <c r="G40" s="59" t="s">
        <v>169</v>
      </c>
      <c r="H40" s="59" t="s">
        <v>348</v>
      </c>
      <c r="I40" s="28"/>
      <c r="J40" s="28"/>
    </row>
    <row r="41" spans="4:10" x14ac:dyDescent="0.25">
      <c r="D41" s="69" t="s">
        <v>12</v>
      </c>
      <c r="E41" s="59">
        <v>40</v>
      </c>
      <c r="F41" s="70">
        <v>5</v>
      </c>
      <c r="G41" s="59" t="s">
        <v>170</v>
      </c>
      <c r="H41" s="59" t="s">
        <v>349</v>
      </c>
      <c r="I41" s="28"/>
      <c r="J41" s="28"/>
    </row>
    <row r="42" spans="4:10" x14ac:dyDescent="0.25">
      <c r="D42" s="128" t="s">
        <v>242</v>
      </c>
      <c r="E42" s="59">
        <v>41</v>
      </c>
      <c r="F42" s="70">
        <v>5</v>
      </c>
      <c r="G42" s="59" t="s">
        <v>171</v>
      </c>
      <c r="H42" s="59" t="s">
        <v>48</v>
      </c>
      <c r="I42" s="28"/>
      <c r="J42" s="28"/>
    </row>
    <row r="43" spans="4:10" x14ac:dyDescent="0.25">
      <c r="D43" s="69" t="s">
        <v>13</v>
      </c>
      <c r="E43" s="59">
        <v>42</v>
      </c>
      <c r="F43" s="70">
        <v>5</v>
      </c>
      <c r="G43" s="59" t="s">
        <v>172</v>
      </c>
      <c r="H43" s="59" t="s">
        <v>350</v>
      </c>
      <c r="I43" s="28"/>
      <c r="J43" s="28"/>
    </row>
    <row r="44" spans="4:10" x14ac:dyDescent="0.25">
      <c r="D44" s="128" t="s">
        <v>250</v>
      </c>
      <c r="E44" s="59">
        <v>43</v>
      </c>
      <c r="F44" s="70">
        <v>5</v>
      </c>
      <c r="G44" s="59" t="s">
        <v>173</v>
      </c>
      <c r="H44" s="59" t="s">
        <v>49</v>
      </c>
      <c r="I44" s="28"/>
      <c r="J44" s="28"/>
    </row>
    <row r="45" spans="4:10" x14ac:dyDescent="0.25">
      <c r="D45" s="99" t="s">
        <v>222</v>
      </c>
      <c r="E45" s="59">
        <v>44</v>
      </c>
      <c r="F45" s="69">
        <v>5</v>
      </c>
      <c r="G45" s="59" t="s">
        <v>229</v>
      </c>
      <c r="H45" s="59" t="s">
        <v>50</v>
      </c>
      <c r="I45" s="28"/>
      <c r="J45" s="28"/>
    </row>
    <row r="46" spans="4:10" x14ac:dyDescent="0.25">
      <c r="D46" s="69" t="s">
        <v>225</v>
      </c>
      <c r="E46" s="59">
        <v>45</v>
      </c>
      <c r="F46" s="70">
        <v>1</v>
      </c>
      <c r="G46" s="59" t="s">
        <v>174</v>
      </c>
      <c r="H46" s="59" t="s">
        <v>351</v>
      </c>
      <c r="I46" s="28"/>
      <c r="J46" s="28"/>
    </row>
    <row r="47" spans="4:10" x14ac:dyDescent="0.25">
      <c r="D47" s="69" t="s">
        <v>188</v>
      </c>
      <c r="E47" s="59">
        <v>46</v>
      </c>
      <c r="F47" s="70">
        <v>28</v>
      </c>
      <c r="G47" s="59" t="s">
        <v>27</v>
      </c>
      <c r="H47" s="59" t="s">
        <v>390</v>
      </c>
      <c r="I47" s="28"/>
      <c r="J47" s="28"/>
    </row>
    <row r="48" spans="4:10" x14ac:dyDescent="0.25">
      <c r="D48" s="128" t="s">
        <v>251</v>
      </c>
      <c r="E48" s="59">
        <v>47</v>
      </c>
      <c r="F48" s="70">
        <v>14</v>
      </c>
      <c r="G48" s="59" t="s">
        <v>175</v>
      </c>
      <c r="H48" s="59" t="s">
        <v>51</v>
      </c>
      <c r="I48" s="28"/>
      <c r="J48" s="28"/>
    </row>
    <row r="49" spans="4:10" x14ac:dyDescent="0.25">
      <c r="D49" s="69" t="s">
        <v>155</v>
      </c>
      <c r="E49" s="59">
        <v>48</v>
      </c>
      <c r="F49" s="70">
        <v>6</v>
      </c>
      <c r="G49" s="59" t="s">
        <v>26</v>
      </c>
      <c r="H49" s="59" t="s">
        <v>352</v>
      </c>
      <c r="I49" s="28"/>
      <c r="J49" s="28"/>
    </row>
    <row r="50" spans="4:10" x14ac:dyDescent="0.25">
      <c r="D50" s="69" t="s">
        <v>233</v>
      </c>
      <c r="E50" s="59">
        <v>49</v>
      </c>
      <c r="F50" s="70">
        <v>1</v>
      </c>
      <c r="G50" s="59" t="s">
        <v>3</v>
      </c>
      <c r="H50" s="59" t="s">
        <v>389</v>
      </c>
      <c r="I50" s="28"/>
      <c r="J50" s="28"/>
    </row>
    <row r="51" spans="4:10" x14ac:dyDescent="0.25">
      <c r="D51" s="69" t="s">
        <v>234</v>
      </c>
      <c r="E51" s="59">
        <v>50</v>
      </c>
      <c r="F51" s="70">
        <v>1</v>
      </c>
      <c r="G51" s="59" t="s">
        <v>176</v>
      </c>
      <c r="H51" s="59" t="s">
        <v>388</v>
      </c>
      <c r="I51" s="28"/>
      <c r="J51" s="28"/>
    </row>
    <row r="52" spans="4:10" x14ac:dyDescent="0.25">
      <c r="D52" s="69" t="s">
        <v>235</v>
      </c>
      <c r="E52" s="59">
        <v>51</v>
      </c>
      <c r="F52" s="70">
        <v>1</v>
      </c>
      <c r="G52" s="59" t="s">
        <v>28</v>
      </c>
      <c r="H52" s="59" t="s">
        <v>353</v>
      </c>
      <c r="I52" s="28"/>
      <c r="J52" s="28"/>
    </row>
    <row r="53" spans="4:10" x14ac:dyDescent="0.25">
      <c r="D53" s="69" t="s">
        <v>221</v>
      </c>
      <c r="E53" s="59">
        <v>52</v>
      </c>
      <c r="F53" s="70">
        <v>2</v>
      </c>
      <c r="G53" s="59" t="s">
        <v>1</v>
      </c>
      <c r="H53" s="59" t="s">
        <v>447</v>
      </c>
      <c r="I53" s="28"/>
      <c r="J53" s="28"/>
    </row>
    <row r="54" spans="4:10" x14ac:dyDescent="0.25">
      <c r="D54" s="69" t="s">
        <v>9</v>
      </c>
      <c r="E54" s="59">
        <v>53</v>
      </c>
      <c r="F54" s="70">
        <v>2</v>
      </c>
      <c r="G54" s="59" t="s">
        <v>212</v>
      </c>
      <c r="H54" s="59" t="s">
        <v>354</v>
      </c>
      <c r="I54" s="28"/>
      <c r="J54" s="28"/>
    </row>
    <row r="55" spans="4:10" x14ac:dyDescent="0.25">
      <c r="D55" s="69" t="s">
        <v>23</v>
      </c>
      <c r="E55" s="59">
        <v>54</v>
      </c>
      <c r="F55" s="70">
        <v>12</v>
      </c>
      <c r="G55" s="59" t="s">
        <v>213</v>
      </c>
      <c r="H55" s="60" t="s">
        <v>52</v>
      </c>
      <c r="I55" s="28"/>
      <c r="J55" s="28"/>
    </row>
    <row r="56" spans="4:10" x14ac:dyDescent="0.25">
      <c r="D56" s="69" t="s">
        <v>156</v>
      </c>
      <c r="E56" s="59">
        <v>55</v>
      </c>
      <c r="F56" s="70">
        <v>7</v>
      </c>
      <c r="G56" s="129" t="s">
        <v>256</v>
      </c>
      <c r="H56" s="59" t="s">
        <v>355</v>
      </c>
      <c r="I56" s="28"/>
      <c r="J56" s="28"/>
    </row>
    <row r="57" spans="4:10" x14ac:dyDescent="0.25">
      <c r="D57" s="128" t="s">
        <v>252</v>
      </c>
      <c r="E57" s="59">
        <v>56</v>
      </c>
      <c r="F57" s="70">
        <v>1</v>
      </c>
      <c r="G57" s="59" t="s">
        <v>177</v>
      </c>
      <c r="H57" s="59" t="s">
        <v>356</v>
      </c>
      <c r="I57" s="28"/>
      <c r="J57" s="28"/>
    </row>
    <row r="58" spans="4:10" x14ac:dyDescent="0.25">
      <c r="D58" s="69" t="s">
        <v>179</v>
      </c>
      <c r="E58" s="59">
        <v>57</v>
      </c>
      <c r="F58" s="70">
        <v>1</v>
      </c>
      <c r="G58" s="59" t="s">
        <v>209</v>
      </c>
      <c r="H58" s="59" t="s">
        <v>53</v>
      </c>
      <c r="I58" s="28"/>
      <c r="J58" s="28"/>
    </row>
    <row r="59" spans="4:10" x14ac:dyDescent="0.25">
      <c r="D59" s="69" t="s">
        <v>15</v>
      </c>
      <c r="E59" s="59">
        <v>58</v>
      </c>
      <c r="F59" s="70">
        <v>3</v>
      </c>
      <c r="G59" s="59" t="s">
        <v>325</v>
      </c>
      <c r="H59" s="59" t="s">
        <v>357</v>
      </c>
      <c r="I59" s="28"/>
      <c r="J59" s="28"/>
    </row>
    <row r="60" spans="4:10" x14ac:dyDescent="0.25">
      <c r="D60" s="69" t="s">
        <v>157</v>
      </c>
      <c r="E60" s="59">
        <v>59</v>
      </c>
      <c r="F60" s="70">
        <v>9</v>
      </c>
      <c r="H60" s="59" t="s">
        <v>54</v>
      </c>
      <c r="I60" s="28"/>
      <c r="J60" s="28"/>
    </row>
    <row r="61" spans="4:10" x14ac:dyDescent="0.25">
      <c r="D61" s="69" t="s">
        <v>7</v>
      </c>
      <c r="E61" s="59">
        <v>60</v>
      </c>
      <c r="F61" s="70">
        <v>4</v>
      </c>
      <c r="H61" s="59" t="s">
        <v>55</v>
      </c>
      <c r="I61" s="28"/>
      <c r="J61" s="28"/>
    </row>
    <row r="62" spans="4:10" x14ac:dyDescent="0.25">
      <c r="D62" s="69" t="s">
        <v>158</v>
      </c>
      <c r="E62" s="59">
        <v>61</v>
      </c>
      <c r="F62" s="70">
        <v>7</v>
      </c>
      <c r="H62" s="59" t="s">
        <v>358</v>
      </c>
      <c r="I62" s="28"/>
      <c r="J62" s="28"/>
    </row>
    <row r="63" spans="4:10" x14ac:dyDescent="0.25">
      <c r="D63" s="69" t="s">
        <v>159</v>
      </c>
      <c r="E63" s="59">
        <v>62</v>
      </c>
      <c r="F63" s="70">
        <v>1</v>
      </c>
      <c r="H63" s="59" t="s">
        <v>56</v>
      </c>
      <c r="I63" s="28"/>
      <c r="J63" s="28"/>
    </row>
    <row r="64" spans="4:10" x14ac:dyDescent="0.25">
      <c r="D64" s="69" t="s">
        <v>226</v>
      </c>
      <c r="E64" s="59">
        <v>63</v>
      </c>
      <c r="F64" s="70">
        <v>0</v>
      </c>
      <c r="H64" s="59" t="s">
        <v>395</v>
      </c>
      <c r="I64" s="28"/>
      <c r="J64" s="28"/>
    </row>
    <row r="65" spans="4:10" x14ac:dyDescent="0.25">
      <c r="D65" s="69" t="s">
        <v>184</v>
      </c>
      <c r="E65" s="59">
        <v>64</v>
      </c>
      <c r="F65" s="70">
        <v>5</v>
      </c>
      <c r="H65" s="59" t="s">
        <v>57</v>
      </c>
      <c r="I65" s="28"/>
      <c r="J65" s="28"/>
    </row>
    <row r="66" spans="4:10" x14ac:dyDescent="0.25">
      <c r="D66" s="69" t="s">
        <v>224</v>
      </c>
      <c r="E66" s="59">
        <v>65</v>
      </c>
      <c r="F66" s="70">
        <v>12</v>
      </c>
      <c r="H66" s="59" t="s">
        <v>58</v>
      </c>
      <c r="I66" s="28"/>
      <c r="J66" s="28"/>
    </row>
    <row r="67" spans="4:10" x14ac:dyDescent="0.25">
      <c r="D67" s="69" t="s">
        <v>180</v>
      </c>
      <c r="E67" s="59">
        <v>66</v>
      </c>
      <c r="F67" s="70">
        <v>12</v>
      </c>
      <c r="H67" s="59" t="s">
        <v>448</v>
      </c>
      <c r="I67" s="28"/>
      <c r="J67" s="28"/>
    </row>
    <row r="68" spans="4:10" x14ac:dyDescent="0.25">
      <c r="D68" s="128" t="s">
        <v>537</v>
      </c>
      <c r="E68" s="59">
        <v>67</v>
      </c>
      <c r="F68" s="70">
        <v>6</v>
      </c>
      <c r="H68" s="59" t="s">
        <v>359</v>
      </c>
      <c r="I68" s="28"/>
      <c r="J68" s="28"/>
    </row>
    <row r="69" spans="4:10" x14ac:dyDescent="0.25">
      <c r="D69" s="69" t="s">
        <v>14</v>
      </c>
      <c r="E69" s="59">
        <v>68</v>
      </c>
      <c r="F69" s="70">
        <v>1</v>
      </c>
      <c r="H69" s="59" t="s">
        <v>59</v>
      </c>
      <c r="I69" s="28"/>
      <c r="J69" s="28"/>
    </row>
    <row r="70" spans="4:10" x14ac:dyDescent="0.25">
      <c r="D70" s="69" t="s">
        <v>160</v>
      </c>
      <c r="E70" s="59">
        <v>69</v>
      </c>
      <c r="F70" s="70">
        <v>1</v>
      </c>
      <c r="H70" s="59" t="s">
        <v>60</v>
      </c>
      <c r="I70" s="28"/>
      <c r="J70" s="28"/>
    </row>
    <row r="71" spans="4:10" x14ac:dyDescent="0.25">
      <c r="D71" s="128" t="s">
        <v>253</v>
      </c>
      <c r="E71" s="59">
        <v>70</v>
      </c>
      <c r="F71" s="70">
        <v>1</v>
      </c>
      <c r="H71" s="59" t="s">
        <v>360</v>
      </c>
      <c r="I71" s="28"/>
      <c r="J71" s="28"/>
    </row>
    <row r="72" spans="4:10" x14ac:dyDescent="0.25">
      <c r="D72" s="69" t="s">
        <v>236</v>
      </c>
      <c r="E72" s="59">
        <v>71</v>
      </c>
      <c r="F72" s="70">
        <v>1</v>
      </c>
      <c r="H72" s="59" t="s">
        <v>419</v>
      </c>
      <c r="I72" s="28"/>
      <c r="J72" s="28"/>
    </row>
    <row r="73" spans="4:10" x14ac:dyDescent="0.25">
      <c r="D73" s="69" t="s">
        <v>536</v>
      </c>
      <c r="E73" s="59">
        <v>72</v>
      </c>
      <c r="F73" s="70">
        <v>2</v>
      </c>
      <c r="H73" s="59" t="s">
        <v>61</v>
      </c>
      <c r="I73" s="28"/>
      <c r="J73" s="28"/>
    </row>
    <row r="74" spans="4:10" x14ac:dyDescent="0.25">
      <c r="D74" s="69" t="s">
        <v>325</v>
      </c>
      <c r="E74" s="59">
        <v>73</v>
      </c>
      <c r="F74" s="70">
        <v>99</v>
      </c>
      <c r="H74" s="59" t="s">
        <v>361</v>
      </c>
      <c r="I74" s="28"/>
      <c r="J74" s="28"/>
    </row>
    <row r="75" spans="4:10" x14ac:dyDescent="0.25">
      <c r="D75" s="69"/>
      <c r="E75" s="59">
        <v>74</v>
      </c>
      <c r="F75" s="70">
        <v>99</v>
      </c>
      <c r="H75" s="59" t="s">
        <v>62</v>
      </c>
      <c r="I75" s="28"/>
      <c r="J75" s="28"/>
    </row>
    <row r="76" spans="4:10" x14ac:dyDescent="0.25">
      <c r="H76" s="59" t="s">
        <v>362</v>
      </c>
      <c r="I76" s="28"/>
      <c r="J76" s="28"/>
    </row>
    <row r="77" spans="4:10" x14ac:dyDescent="0.25">
      <c r="H77" s="59" t="s">
        <v>363</v>
      </c>
      <c r="I77" s="28"/>
      <c r="J77" s="28"/>
    </row>
    <row r="78" spans="4:10" x14ac:dyDescent="0.25">
      <c r="H78" s="59" t="s">
        <v>63</v>
      </c>
      <c r="I78" s="28"/>
      <c r="J78" s="28"/>
    </row>
    <row r="79" spans="4:10" x14ac:dyDescent="0.25">
      <c r="H79" s="59" t="s">
        <v>364</v>
      </c>
      <c r="I79" s="28"/>
      <c r="J79" s="28"/>
    </row>
    <row r="80" spans="4:10" x14ac:dyDescent="0.25">
      <c r="H80" s="59" t="s">
        <v>365</v>
      </c>
      <c r="I80" s="28"/>
      <c r="J80" s="28"/>
    </row>
    <row r="81" spans="8:10" x14ac:dyDescent="0.25">
      <c r="H81" s="59" t="s">
        <v>367</v>
      </c>
      <c r="I81" s="28"/>
      <c r="J81" s="28"/>
    </row>
    <row r="82" spans="8:10" x14ac:dyDescent="0.25">
      <c r="H82" s="59" t="s">
        <v>366</v>
      </c>
      <c r="I82" s="28"/>
      <c r="J82" s="28"/>
    </row>
    <row r="83" spans="8:10" x14ac:dyDescent="0.25">
      <c r="H83" s="59" t="s">
        <v>64</v>
      </c>
      <c r="I83" s="28"/>
      <c r="J83" s="28"/>
    </row>
    <row r="84" spans="8:10" x14ac:dyDescent="0.25">
      <c r="H84" s="59" t="s">
        <v>65</v>
      </c>
      <c r="I84" s="28"/>
      <c r="J84" s="28"/>
    </row>
    <row r="85" spans="8:10" x14ac:dyDescent="0.25">
      <c r="H85" s="59" t="s">
        <v>369</v>
      </c>
      <c r="I85" s="28"/>
      <c r="J85" s="28"/>
    </row>
    <row r="86" spans="8:10" x14ac:dyDescent="0.25">
      <c r="H86" s="59" t="s">
        <v>370</v>
      </c>
      <c r="I86" s="28"/>
      <c r="J86" s="28"/>
    </row>
    <row r="87" spans="8:10" x14ac:dyDescent="0.25">
      <c r="H87" s="59" t="s">
        <v>66</v>
      </c>
      <c r="I87" s="28"/>
      <c r="J87" s="28"/>
    </row>
    <row r="88" spans="8:10" x14ac:dyDescent="0.25">
      <c r="H88" s="59" t="s">
        <v>67</v>
      </c>
      <c r="I88" s="28"/>
      <c r="J88" s="28"/>
    </row>
    <row r="89" spans="8:10" x14ac:dyDescent="0.25">
      <c r="H89" s="59" t="s">
        <v>371</v>
      </c>
      <c r="I89" s="28"/>
      <c r="J89" s="28"/>
    </row>
    <row r="90" spans="8:10" x14ac:dyDescent="0.25">
      <c r="H90" s="59" t="s">
        <v>68</v>
      </c>
      <c r="I90" s="28"/>
      <c r="J90" s="28"/>
    </row>
    <row r="91" spans="8:10" x14ac:dyDescent="0.25">
      <c r="H91" s="59" t="s">
        <v>69</v>
      </c>
      <c r="I91" s="28"/>
      <c r="J91" s="28"/>
    </row>
    <row r="92" spans="8:10" x14ac:dyDescent="0.25">
      <c r="H92" s="59" t="s">
        <v>372</v>
      </c>
      <c r="I92" s="28"/>
      <c r="J92" s="28"/>
    </row>
    <row r="93" spans="8:10" x14ac:dyDescent="0.25">
      <c r="H93" s="59" t="s">
        <v>373</v>
      </c>
      <c r="I93" s="28"/>
      <c r="J93" s="28"/>
    </row>
    <row r="94" spans="8:10" x14ac:dyDescent="0.25">
      <c r="H94" s="59" t="s">
        <v>70</v>
      </c>
      <c r="I94" s="28"/>
      <c r="J94" s="28"/>
    </row>
    <row r="95" spans="8:10" x14ac:dyDescent="0.25">
      <c r="H95" s="59" t="s">
        <v>71</v>
      </c>
      <c r="I95" s="28"/>
      <c r="J95" s="28"/>
    </row>
    <row r="96" spans="8:10" x14ac:dyDescent="0.25">
      <c r="H96" s="59" t="s">
        <v>72</v>
      </c>
      <c r="I96" s="28"/>
      <c r="J96" s="28"/>
    </row>
    <row r="97" spans="8:10" x14ac:dyDescent="0.25">
      <c r="H97" s="59" t="s">
        <v>73</v>
      </c>
      <c r="I97" s="28"/>
      <c r="J97" s="28"/>
    </row>
    <row r="98" spans="8:10" x14ac:dyDescent="0.25">
      <c r="H98" s="59" t="s">
        <v>74</v>
      </c>
      <c r="I98" s="28"/>
      <c r="J98" s="28"/>
    </row>
    <row r="99" spans="8:10" x14ac:dyDescent="0.25">
      <c r="H99" s="59" t="s">
        <v>374</v>
      </c>
      <c r="I99" s="28"/>
      <c r="J99" s="28"/>
    </row>
    <row r="100" spans="8:10" x14ac:dyDescent="0.25">
      <c r="H100" s="59" t="s">
        <v>375</v>
      </c>
      <c r="I100" s="28"/>
      <c r="J100" s="28"/>
    </row>
    <row r="101" spans="8:10" x14ac:dyDescent="0.25">
      <c r="H101" s="59" t="s">
        <v>75</v>
      </c>
      <c r="I101" s="28"/>
      <c r="J101" s="28"/>
    </row>
    <row r="102" spans="8:10" x14ac:dyDescent="0.25">
      <c r="H102" s="59" t="s">
        <v>376</v>
      </c>
      <c r="I102" s="28"/>
      <c r="J102" s="28"/>
    </row>
    <row r="103" spans="8:10" x14ac:dyDescent="0.25">
      <c r="H103" s="59" t="s">
        <v>76</v>
      </c>
      <c r="I103" s="28"/>
      <c r="J103" s="28"/>
    </row>
    <row r="104" spans="8:10" x14ac:dyDescent="0.25">
      <c r="H104" s="59" t="s">
        <v>378</v>
      </c>
      <c r="I104" s="28"/>
      <c r="J104" s="28"/>
    </row>
    <row r="105" spans="8:10" x14ac:dyDescent="0.25">
      <c r="H105" s="59" t="s">
        <v>377</v>
      </c>
      <c r="I105" s="28"/>
      <c r="J105" s="28"/>
    </row>
    <row r="106" spans="8:10" x14ac:dyDescent="0.25">
      <c r="H106" s="59" t="s">
        <v>380</v>
      </c>
      <c r="I106" s="28"/>
      <c r="J106" s="28"/>
    </row>
    <row r="107" spans="8:10" x14ac:dyDescent="0.25">
      <c r="H107" s="59" t="s">
        <v>77</v>
      </c>
      <c r="I107" s="28"/>
      <c r="J107" s="28"/>
    </row>
    <row r="108" spans="8:10" x14ac:dyDescent="0.25">
      <c r="H108" s="59" t="s">
        <v>381</v>
      </c>
      <c r="I108" s="28"/>
      <c r="J108" s="28"/>
    </row>
    <row r="109" spans="8:10" x14ac:dyDescent="0.25">
      <c r="H109" s="59" t="s">
        <v>78</v>
      </c>
      <c r="I109" s="28"/>
      <c r="J109" s="28"/>
    </row>
    <row r="110" spans="8:10" x14ac:dyDescent="0.25">
      <c r="H110" s="59" t="s">
        <v>382</v>
      </c>
      <c r="I110" s="28"/>
      <c r="J110" s="28"/>
    </row>
    <row r="111" spans="8:10" x14ac:dyDescent="0.25">
      <c r="H111" s="59" t="s">
        <v>379</v>
      </c>
      <c r="I111" s="28"/>
      <c r="J111" s="28"/>
    </row>
    <row r="112" spans="8:10" x14ac:dyDescent="0.25">
      <c r="H112" s="59" t="s">
        <v>79</v>
      </c>
      <c r="I112" s="28"/>
      <c r="J112" s="28"/>
    </row>
    <row r="113" spans="8:10" x14ac:dyDescent="0.25">
      <c r="H113" s="59" t="s">
        <v>383</v>
      </c>
      <c r="I113" s="28"/>
      <c r="J113" s="28"/>
    </row>
    <row r="114" spans="8:10" x14ac:dyDescent="0.25">
      <c r="H114" s="59" t="s">
        <v>384</v>
      </c>
      <c r="I114" s="28"/>
      <c r="J114" s="28"/>
    </row>
    <row r="115" spans="8:10" x14ac:dyDescent="0.25">
      <c r="H115" s="59" t="s">
        <v>385</v>
      </c>
      <c r="I115" s="28"/>
      <c r="J115" s="28"/>
    </row>
    <row r="116" spans="8:10" x14ac:dyDescent="0.25">
      <c r="H116" s="59" t="s">
        <v>80</v>
      </c>
      <c r="I116" s="28"/>
      <c r="J116" s="28"/>
    </row>
    <row r="117" spans="8:10" x14ac:dyDescent="0.25">
      <c r="H117" s="59" t="s">
        <v>81</v>
      </c>
      <c r="I117" s="28"/>
      <c r="J117" s="28"/>
    </row>
    <row r="118" spans="8:10" x14ac:dyDescent="0.25">
      <c r="H118" s="59" t="s">
        <v>82</v>
      </c>
      <c r="I118" s="28"/>
      <c r="J118" s="28"/>
    </row>
    <row r="119" spans="8:10" x14ac:dyDescent="0.25">
      <c r="H119" s="59" t="s">
        <v>387</v>
      </c>
      <c r="I119" s="28"/>
      <c r="J119" s="28"/>
    </row>
    <row r="120" spans="8:10" x14ac:dyDescent="0.25">
      <c r="H120" s="59" t="s">
        <v>391</v>
      </c>
      <c r="I120" s="28"/>
      <c r="J120" s="28"/>
    </row>
    <row r="121" spans="8:10" x14ac:dyDescent="0.25">
      <c r="H121" s="59" t="s">
        <v>392</v>
      </c>
      <c r="I121" s="28"/>
      <c r="J121" s="28"/>
    </row>
    <row r="122" spans="8:10" x14ac:dyDescent="0.25">
      <c r="H122" s="59" t="s">
        <v>83</v>
      </c>
      <c r="I122" s="28"/>
      <c r="J122" s="28"/>
    </row>
    <row r="123" spans="8:10" x14ac:dyDescent="0.25">
      <c r="H123" s="59" t="s">
        <v>394</v>
      </c>
      <c r="I123" s="28"/>
      <c r="J123" s="28"/>
    </row>
    <row r="124" spans="8:10" x14ac:dyDescent="0.25">
      <c r="H124" s="59" t="s">
        <v>393</v>
      </c>
      <c r="I124" s="28"/>
      <c r="J124" s="28"/>
    </row>
    <row r="125" spans="8:10" x14ac:dyDescent="0.25">
      <c r="H125" s="59" t="s">
        <v>84</v>
      </c>
      <c r="I125" s="28"/>
      <c r="J125" s="28"/>
    </row>
    <row r="126" spans="8:10" x14ac:dyDescent="0.25">
      <c r="H126" s="59" t="s">
        <v>396</v>
      </c>
      <c r="I126" s="28"/>
      <c r="J126" s="28"/>
    </row>
    <row r="127" spans="8:10" x14ac:dyDescent="0.25">
      <c r="H127" s="59" t="s">
        <v>397</v>
      </c>
      <c r="I127" s="28"/>
      <c r="J127" s="28"/>
    </row>
    <row r="128" spans="8:10" x14ac:dyDescent="0.25">
      <c r="H128" s="59" t="s">
        <v>85</v>
      </c>
      <c r="I128" s="28"/>
      <c r="J128" s="28"/>
    </row>
    <row r="129" spans="8:10" x14ac:dyDescent="0.25">
      <c r="H129" s="59" t="s">
        <v>86</v>
      </c>
      <c r="I129" s="28"/>
      <c r="J129" s="28"/>
    </row>
    <row r="130" spans="8:10" x14ac:dyDescent="0.25">
      <c r="H130" s="59" t="s">
        <v>398</v>
      </c>
      <c r="I130" s="28"/>
      <c r="J130" s="28"/>
    </row>
    <row r="131" spans="8:10" x14ac:dyDescent="0.25">
      <c r="H131" s="59" t="s">
        <v>87</v>
      </c>
      <c r="I131" s="28"/>
      <c r="J131" s="28"/>
    </row>
    <row r="132" spans="8:10" x14ac:dyDescent="0.25">
      <c r="H132" s="59" t="s">
        <v>399</v>
      </c>
      <c r="I132" s="28"/>
      <c r="J132" s="28"/>
    </row>
    <row r="133" spans="8:10" x14ac:dyDescent="0.25">
      <c r="H133" s="59" t="s">
        <v>88</v>
      </c>
      <c r="I133" s="28"/>
      <c r="J133" s="28"/>
    </row>
    <row r="134" spans="8:10" x14ac:dyDescent="0.25">
      <c r="H134" s="59" t="s">
        <v>400</v>
      </c>
      <c r="I134" s="28"/>
      <c r="J134" s="28"/>
    </row>
    <row r="135" spans="8:10" x14ac:dyDescent="0.25">
      <c r="H135" s="59" t="s">
        <v>401</v>
      </c>
      <c r="I135" s="28"/>
      <c r="J135" s="28"/>
    </row>
    <row r="136" spans="8:10" x14ac:dyDescent="0.25">
      <c r="H136" s="59" t="s">
        <v>89</v>
      </c>
      <c r="I136" s="28"/>
      <c r="J136" s="28"/>
    </row>
    <row r="137" spans="8:10" x14ac:dyDescent="0.25">
      <c r="H137" s="59" t="s">
        <v>90</v>
      </c>
      <c r="I137" s="28"/>
      <c r="J137" s="28"/>
    </row>
    <row r="138" spans="8:10" x14ac:dyDescent="0.25">
      <c r="H138" s="59" t="s">
        <v>403</v>
      </c>
      <c r="I138" s="28"/>
      <c r="J138" s="28"/>
    </row>
    <row r="139" spans="8:10" x14ac:dyDescent="0.25">
      <c r="H139" s="59" t="s">
        <v>402</v>
      </c>
      <c r="I139" s="28"/>
      <c r="J139" s="28"/>
    </row>
    <row r="140" spans="8:10" x14ac:dyDescent="0.25">
      <c r="H140" s="59" t="s">
        <v>91</v>
      </c>
      <c r="I140" s="28"/>
      <c r="J140" s="28"/>
    </row>
    <row r="141" spans="8:10" x14ac:dyDescent="0.25">
      <c r="H141" s="59" t="s">
        <v>92</v>
      </c>
      <c r="I141" s="28"/>
      <c r="J141" s="28"/>
    </row>
    <row r="142" spans="8:10" x14ac:dyDescent="0.25">
      <c r="H142" s="59" t="s">
        <v>405</v>
      </c>
      <c r="I142" s="28"/>
      <c r="J142" s="28"/>
    </row>
    <row r="143" spans="8:10" x14ac:dyDescent="0.25">
      <c r="H143" s="59" t="s">
        <v>93</v>
      </c>
      <c r="I143" s="28"/>
      <c r="J143" s="28"/>
    </row>
    <row r="144" spans="8:10" x14ac:dyDescent="0.25">
      <c r="H144" s="59" t="s">
        <v>406</v>
      </c>
      <c r="I144" s="28"/>
      <c r="J144" s="28"/>
    </row>
    <row r="145" spans="8:10" x14ac:dyDescent="0.25">
      <c r="H145" s="59" t="s">
        <v>94</v>
      </c>
      <c r="I145" s="28"/>
      <c r="J145" s="28"/>
    </row>
    <row r="146" spans="8:10" x14ac:dyDescent="0.25">
      <c r="H146" s="59" t="s">
        <v>95</v>
      </c>
      <c r="I146" s="28"/>
      <c r="J146" s="28"/>
    </row>
    <row r="147" spans="8:10" x14ac:dyDescent="0.25">
      <c r="H147" s="59" t="s">
        <v>96</v>
      </c>
      <c r="I147" s="28"/>
      <c r="J147" s="28"/>
    </row>
    <row r="148" spans="8:10" x14ac:dyDescent="0.25">
      <c r="H148" s="59" t="s">
        <v>97</v>
      </c>
      <c r="I148" s="28"/>
      <c r="J148" s="28"/>
    </row>
    <row r="149" spans="8:10" x14ac:dyDescent="0.25">
      <c r="H149" s="59" t="s">
        <v>407</v>
      </c>
      <c r="I149" s="28"/>
      <c r="J149" s="28"/>
    </row>
    <row r="150" spans="8:10" x14ac:dyDescent="0.25">
      <c r="H150" s="59" t="s">
        <v>98</v>
      </c>
      <c r="I150" s="28"/>
      <c r="J150" s="28"/>
    </row>
    <row r="151" spans="8:10" x14ac:dyDescent="0.25">
      <c r="H151" s="59" t="s">
        <v>408</v>
      </c>
      <c r="I151" s="28"/>
      <c r="J151" s="28"/>
    </row>
    <row r="152" spans="8:10" x14ac:dyDescent="0.25">
      <c r="H152" s="59" t="s">
        <v>99</v>
      </c>
      <c r="I152" s="28"/>
      <c r="J152" s="28"/>
    </row>
    <row r="153" spans="8:10" x14ac:dyDescent="0.25">
      <c r="H153" s="59" t="s">
        <v>100</v>
      </c>
      <c r="I153" s="28"/>
      <c r="J153" s="28"/>
    </row>
    <row r="154" spans="8:10" x14ac:dyDescent="0.25">
      <c r="H154" s="59" t="s">
        <v>404</v>
      </c>
      <c r="I154" s="28"/>
      <c r="J154" s="28"/>
    </row>
    <row r="155" spans="8:10" x14ac:dyDescent="0.25">
      <c r="H155" s="59" t="s">
        <v>101</v>
      </c>
      <c r="I155" s="28"/>
      <c r="J155" s="28"/>
    </row>
    <row r="156" spans="8:10" x14ac:dyDescent="0.25">
      <c r="H156" s="59" t="s">
        <v>102</v>
      </c>
      <c r="I156" s="28"/>
      <c r="J156" s="28"/>
    </row>
    <row r="157" spans="8:10" x14ac:dyDescent="0.25">
      <c r="H157" s="59" t="s">
        <v>409</v>
      </c>
      <c r="I157" s="28"/>
      <c r="J157" s="28"/>
    </row>
    <row r="158" spans="8:10" x14ac:dyDescent="0.25">
      <c r="H158" s="59" t="s">
        <v>103</v>
      </c>
      <c r="I158" s="28"/>
      <c r="J158" s="28"/>
    </row>
    <row r="159" spans="8:10" x14ac:dyDescent="0.25">
      <c r="H159" s="59" t="s">
        <v>104</v>
      </c>
      <c r="I159" s="28"/>
      <c r="J159" s="28"/>
    </row>
    <row r="160" spans="8:10" x14ac:dyDescent="0.25">
      <c r="H160" s="59" t="s">
        <v>410</v>
      </c>
      <c r="I160" s="28"/>
      <c r="J160" s="28"/>
    </row>
    <row r="161" spans="8:10" x14ac:dyDescent="0.25">
      <c r="H161" s="59" t="s">
        <v>411</v>
      </c>
      <c r="I161" s="28"/>
      <c r="J161" s="28"/>
    </row>
    <row r="162" spans="8:10" x14ac:dyDescent="0.25">
      <c r="H162" s="59" t="s">
        <v>412</v>
      </c>
      <c r="I162" s="28"/>
      <c r="J162" s="28"/>
    </row>
    <row r="163" spans="8:10" x14ac:dyDescent="0.25">
      <c r="H163" s="59" t="s">
        <v>105</v>
      </c>
      <c r="I163" s="28"/>
      <c r="J163" s="28"/>
    </row>
    <row r="164" spans="8:10" x14ac:dyDescent="0.25">
      <c r="H164" s="59" t="s">
        <v>106</v>
      </c>
      <c r="I164" s="28"/>
      <c r="J164" s="28"/>
    </row>
    <row r="165" spans="8:10" x14ac:dyDescent="0.25">
      <c r="H165" s="59" t="s">
        <v>107</v>
      </c>
      <c r="I165" s="28"/>
      <c r="J165" s="28"/>
    </row>
    <row r="166" spans="8:10" x14ac:dyDescent="0.25">
      <c r="H166" s="59" t="s">
        <v>108</v>
      </c>
      <c r="I166" s="28"/>
      <c r="J166" s="28"/>
    </row>
    <row r="167" spans="8:10" x14ac:dyDescent="0.25">
      <c r="H167" s="59" t="s">
        <v>109</v>
      </c>
      <c r="I167" s="28"/>
      <c r="J167" s="28"/>
    </row>
    <row r="168" spans="8:10" x14ac:dyDescent="0.25">
      <c r="H168" s="59" t="s">
        <v>413</v>
      </c>
      <c r="I168" s="28"/>
      <c r="J168" s="28"/>
    </row>
    <row r="169" spans="8:10" x14ac:dyDescent="0.25">
      <c r="H169" s="59" t="s">
        <v>414</v>
      </c>
      <c r="I169" s="28"/>
      <c r="J169" s="28"/>
    </row>
    <row r="170" spans="8:10" x14ac:dyDescent="0.25">
      <c r="H170" s="59" t="s">
        <v>415</v>
      </c>
      <c r="I170" s="28"/>
      <c r="J170" s="28"/>
    </row>
    <row r="171" spans="8:10" x14ac:dyDescent="0.25">
      <c r="H171" s="59" t="s">
        <v>110</v>
      </c>
      <c r="I171" s="28"/>
      <c r="J171" s="28"/>
    </row>
    <row r="172" spans="8:10" x14ac:dyDescent="0.25">
      <c r="H172" s="59" t="s">
        <v>111</v>
      </c>
      <c r="I172" s="28"/>
      <c r="J172" s="28"/>
    </row>
    <row r="173" spans="8:10" x14ac:dyDescent="0.25">
      <c r="H173" s="59" t="s">
        <v>112</v>
      </c>
      <c r="I173" s="28"/>
      <c r="J173" s="28"/>
    </row>
    <row r="174" spans="8:10" x14ac:dyDescent="0.25">
      <c r="H174" s="59" t="s">
        <v>421</v>
      </c>
      <c r="I174" s="28"/>
      <c r="J174" s="28"/>
    </row>
    <row r="175" spans="8:10" x14ac:dyDescent="0.25">
      <c r="H175" s="59" t="s">
        <v>113</v>
      </c>
      <c r="I175" s="28"/>
      <c r="J175" s="28"/>
    </row>
    <row r="176" spans="8:10" x14ac:dyDescent="0.25">
      <c r="H176" s="59" t="s">
        <v>422</v>
      </c>
      <c r="I176" s="28"/>
      <c r="J176" s="28"/>
    </row>
    <row r="177" spans="8:10" x14ac:dyDescent="0.25">
      <c r="H177" s="59" t="s">
        <v>114</v>
      </c>
      <c r="I177" s="28"/>
      <c r="J177" s="28"/>
    </row>
    <row r="178" spans="8:10" x14ac:dyDescent="0.25">
      <c r="H178" s="59" t="s">
        <v>115</v>
      </c>
      <c r="I178" s="28"/>
      <c r="J178" s="28"/>
    </row>
    <row r="179" spans="8:10" x14ac:dyDescent="0.25">
      <c r="H179" s="59" t="s">
        <v>368</v>
      </c>
      <c r="I179" s="28"/>
      <c r="J179" s="28"/>
    </row>
    <row r="180" spans="8:10" x14ac:dyDescent="0.25">
      <c r="H180" s="59" t="s">
        <v>423</v>
      </c>
      <c r="I180" s="28"/>
      <c r="J180" s="28"/>
    </row>
    <row r="181" spans="8:10" x14ac:dyDescent="0.25">
      <c r="H181" s="59" t="s">
        <v>424</v>
      </c>
      <c r="I181" s="28"/>
      <c r="J181" s="28"/>
    </row>
    <row r="182" spans="8:10" x14ac:dyDescent="0.25">
      <c r="H182" s="59" t="s">
        <v>116</v>
      </c>
      <c r="I182" s="28"/>
      <c r="J182" s="28"/>
    </row>
    <row r="183" spans="8:10" x14ac:dyDescent="0.25">
      <c r="H183" s="59" t="s">
        <v>117</v>
      </c>
      <c r="I183" s="28"/>
      <c r="J183" s="28"/>
    </row>
    <row r="184" spans="8:10" x14ac:dyDescent="0.25">
      <c r="H184" s="59" t="s">
        <v>118</v>
      </c>
      <c r="I184" s="28"/>
      <c r="J184" s="28"/>
    </row>
    <row r="185" spans="8:10" x14ac:dyDescent="0.25">
      <c r="H185" s="59" t="s">
        <v>119</v>
      </c>
      <c r="I185" s="28"/>
      <c r="J185" s="28"/>
    </row>
    <row r="186" spans="8:10" x14ac:dyDescent="0.25">
      <c r="H186" s="59" t="s">
        <v>425</v>
      </c>
      <c r="I186" s="28"/>
      <c r="J186" s="28"/>
    </row>
    <row r="187" spans="8:10" x14ac:dyDescent="0.25">
      <c r="H187" s="59" t="s">
        <v>426</v>
      </c>
      <c r="I187" s="28"/>
      <c r="J187" s="28"/>
    </row>
    <row r="188" spans="8:10" x14ac:dyDescent="0.25">
      <c r="H188" s="59" t="s">
        <v>120</v>
      </c>
      <c r="I188" s="28"/>
      <c r="J188" s="28"/>
    </row>
    <row r="189" spans="8:10" x14ac:dyDescent="0.25">
      <c r="H189" s="59" t="s">
        <v>429</v>
      </c>
      <c r="I189" s="28"/>
      <c r="J189" s="28"/>
    </row>
    <row r="190" spans="8:10" x14ac:dyDescent="0.25">
      <c r="H190" s="59" t="s">
        <v>436</v>
      </c>
      <c r="I190" s="28"/>
      <c r="J190" s="28"/>
    </row>
    <row r="191" spans="8:10" x14ac:dyDescent="0.25">
      <c r="H191" s="59" t="s">
        <v>427</v>
      </c>
      <c r="I191" s="28"/>
      <c r="J191" s="28"/>
    </row>
    <row r="192" spans="8:10" x14ac:dyDescent="0.25">
      <c r="H192" s="59" t="s">
        <v>121</v>
      </c>
      <c r="I192" s="28"/>
      <c r="J192" s="28"/>
    </row>
    <row r="193" spans="8:10" x14ac:dyDescent="0.25">
      <c r="H193" s="59" t="s">
        <v>437</v>
      </c>
      <c r="I193" s="28"/>
      <c r="J193" s="28"/>
    </row>
    <row r="194" spans="8:10" x14ac:dyDescent="0.25">
      <c r="H194" s="59" t="s">
        <v>430</v>
      </c>
      <c r="I194" s="28"/>
      <c r="J194" s="28"/>
    </row>
    <row r="195" spans="8:10" x14ac:dyDescent="0.25">
      <c r="H195" s="59" t="s">
        <v>428</v>
      </c>
      <c r="I195" s="28"/>
      <c r="J195" s="28"/>
    </row>
    <row r="196" spans="8:10" x14ac:dyDescent="0.25">
      <c r="H196" s="59" t="s">
        <v>122</v>
      </c>
      <c r="I196" s="28"/>
      <c r="J196" s="28"/>
    </row>
    <row r="197" spans="8:10" x14ac:dyDescent="0.25">
      <c r="H197" s="59" t="s">
        <v>123</v>
      </c>
      <c r="I197" s="28"/>
      <c r="J197" s="28"/>
    </row>
    <row r="198" spans="8:10" x14ac:dyDescent="0.25">
      <c r="H198" s="59" t="s">
        <v>432</v>
      </c>
      <c r="I198" s="28"/>
      <c r="J198" s="28"/>
    </row>
    <row r="199" spans="8:10" x14ac:dyDescent="0.25">
      <c r="H199" s="59" t="s">
        <v>433</v>
      </c>
      <c r="I199" s="28"/>
      <c r="J199" s="28"/>
    </row>
    <row r="200" spans="8:10" x14ac:dyDescent="0.25">
      <c r="H200" s="59" t="s">
        <v>124</v>
      </c>
      <c r="I200" s="28"/>
      <c r="J200" s="28"/>
    </row>
    <row r="201" spans="8:10" x14ac:dyDescent="0.25">
      <c r="H201" s="59" t="s">
        <v>434</v>
      </c>
      <c r="I201" s="28"/>
      <c r="J201" s="28"/>
    </row>
    <row r="202" spans="8:10" x14ac:dyDescent="0.25">
      <c r="H202" s="59" t="s">
        <v>435</v>
      </c>
      <c r="I202" s="28"/>
      <c r="J202" s="28"/>
    </row>
    <row r="203" spans="8:10" x14ac:dyDescent="0.25">
      <c r="H203" s="59" t="s">
        <v>125</v>
      </c>
      <c r="I203" s="28"/>
      <c r="J203" s="28"/>
    </row>
    <row r="204" spans="8:10" x14ac:dyDescent="0.25">
      <c r="H204" s="59" t="s">
        <v>126</v>
      </c>
      <c r="I204" s="28"/>
      <c r="J204" s="28"/>
    </row>
    <row r="205" spans="8:10" x14ac:dyDescent="0.25">
      <c r="H205" s="59" t="s">
        <v>439</v>
      </c>
      <c r="I205" s="28"/>
      <c r="J205" s="28"/>
    </row>
    <row r="206" spans="8:10" x14ac:dyDescent="0.25">
      <c r="H206" s="59" t="s">
        <v>438</v>
      </c>
      <c r="I206" s="28"/>
      <c r="J206" s="28"/>
    </row>
    <row r="207" spans="8:10" x14ac:dyDescent="0.25">
      <c r="H207" s="59" t="s">
        <v>431</v>
      </c>
      <c r="I207" s="28"/>
      <c r="J207" s="28"/>
    </row>
    <row r="208" spans="8:10" x14ac:dyDescent="0.25">
      <c r="H208" s="59" t="s">
        <v>441</v>
      </c>
      <c r="I208" s="28"/>
      <c r="J208" s="28"/>
    </row>
    <row r="209" spans="8:10" x14ac:dyDescent="0.25">
      <c r="H209" s="59" t="s">
        <v>459</v>
      </c>
      <c r="I209" s="28"/>
      <c r="J209" s="28"/>
    </row>
    <row r="210" spans="8:10" x14ac:dyDescent="0.25">
      <c r="H210" s="59" t="s">
        <v>460</v>
      </c>
      <c r="I210" s="28"/>
      <c r="J210" s="28"/>
    </row>
    <row r="211" spans="8:10" x14ac:dyDescent="0.25">
      <c r="H211" s="59" t="s">
        <v>461</v>
      </c>
      <c r="I211" s="28"/>
      <c r="J211" s="28"/>
    </row>
    <row r="212" spans="8:10" x14ac:dyDescent="0.25">
      <c r="H212" s="59" t="s">
        <v>442</v>
      </c>
      <c r="I212" s="28"/>
      <c r="J212" s="28"/>
    </row>
    <row r="213" spans="8:10" x14ac:dyDescent="0.25">
      <c r="H213" s="59" t="s">
        <v>127</v>
      </c>
      <c r="I213" s="28"/>
      <c r="J213" s="28"/>
    </row>
    <row r="214" spans="8:10" x14ac:dyDescent="0.25">
      <c r="H214" s="59" t="s">
        <v>440</v>
      </c>
      <c r="I214" s="28"/>
      <c r="J214" s="28"/>
    </row>
    <row r="215" spans="8:10" x14ac:dyDescent="0.25">
      <c r="H215" s="59" t="s">
        <v>128</v>
      </c>
      <c r="I215" s="28"/>
      <c r="J215" s="28"/>
    </row>
    <row r="216" spans="8:10" x14ac:dyDescent="0.25">
      <c r="H216" s="59" t="s">
        <v>129</v>
      </c>
      <c r="I216" s="28"/>
      <c r="J216" s="28"/>
    </row>
    <row r="217" spans="8:10" x14ac:dyDescent="0.25">
      <c r="H217" s="59" t="s">
        <v>462</v>
      </c>
      <c r="I217" s="28"/>
      <c r="J217" s="28"/>
    </row>
    <row r="218" spans="8:10" x14ac:dyDescent="0.25">
      <c r="H218" s="59" t="s">
        <v>463</v>
      </c>
      <c r="I218" s="28"/>
      <c r="J218" s="28"/>
    </row>
    <row r="219" spans="8:10" x14ac:dyDescent="0.25">
      <c r="H219" s="59" t="s">
        <v>443</v>
      </c>
      <c r="I219" s="28"/>
      <c r="J219" s="28"/>
    </row>
    <row r="220" spans="8:10" x14ac:dyDescent="0.25">
      <c r="H220" s="59" t="s">
        <v>130</v>
      </c>
      <c r="I220" s="28"/>
      <c r="J220" s="28"/>
    </row>
    <row r="221" spans="8:10" x14ac:dyDescent="0.25">
      <c r="H221" s="59" t="s">
        <v>444</v>
      </c>
      <c r="I221" s="28"/>
      <c r="J221" s="28"/>
    </row>
    <row r="222" spans="8:10" x14ac:dyDescent="0.25">
      <c r="H222" s="59" t="s">
        <v>131</v>
      </c>
      <c r="I222" s="28"/>
      <c r="J222" s="28"/>
    </row>
    <row r="223" spans="8:10" x14ac:dyDescent="0.25">
      <c r="H223" s="59" t="s">
        <v>132</v>
      </c>
      <c r="I223" s="28"/>
      <c r="J223" s="28"/>
    </row>
    <row r="224" spans="8:10" x14ac:dyDescent="0.25">
      <c r="H224" s="59" t="s">
        <v>133</v>
      </c>
      <c r="I224" s="28"/>
      <c r="J224" s="28"/>
    </row>
    <row r="225" spans="8:10" x14ac:dyDescent="0.25">
      <c r="H225" s="59" t="s">
        <v>445</v>
      </c>
      <c r="I225" s="28"/>
      <c r="J225" s="28"/>
    </row>
    <row r="226" spans="8:10" x14ac:dyDescent="0.25">
      <c r="H226" s="59" t="s">
        <v>134</v>
      </c>
      <c r="I226" s="28"/>
      <c r="J226" s="28"/>
    </row>
    <row r="227" spans="8:10" x14ac:dyDescent="0.25">
      <c r="H227" s="59" t="s">
        <v>446</v>
      </c>
      <c r="I227" s="28"/>
      <c r="J227" s="28"/>
    </row>
    <row r="228" spans="8:10" x14ac:dyDescent="0.25">
      <c r="H228" s="59" t="s">
        <v>449</v>
      </c>
      <c r="I228" s="28"/>
      <c r="J228" s="28"/>
    </row>
    <row r="229" spans="8:10" x14ac:dyDescent="0.25">
      <c r="H229" s="59" t="s">
        <v>450</v>
      </c>
      <c r="I229" s="28"/>
      <c r="J229" s="28"/>
    </row>
    <row r="230" spans="8:10" x14ac:dyDescent="0.25">
      <c r="H230" s="59" t="s">
        <v>135</v>
      </c>
      <c r="I230" s="28"/>
      <c r="J230" s="28"/>
    </row>
    <row r="231" spans="8:10" x14ac:dyDescent="0.25">
      <c r="H231" s="59" t="s">
        <v>451</v>
      </c>
      <c r="I231" s="28"/>
      <c r="J231" s="28"/>
    </row>
    <row r="232" spans="8:10" x14ac:dyDescent="0.25">
      <c r="H232" s="59" t="s">
        <v>136</v>
      </c>
      <c r="I232" s="28"/>
      <c r="J232" s="28"/>
    </row>
    <row r="233" spans="8:10" x14ac:dyDescent="0.25">
      <c r="H233" s="59" t="s">
        <v>416</v>
      </c>
      <c r="I233" s="28"/>
      <c r="J233" s="28"/>
    </row>
    <row r="234" spans="8:10" x14ac:dyDescent="0.25">
      <c r="H234" s="59" t="s">
        <v>417</v>
      </c>
      <c r="I234" s="28"/>
      <c r="J234" s="28"/>
    </row>
    <row r="235" spans="8:10" x14ac:dyDescent="0.25">
      <c r="H235" s="59" t="s">
        <v>454</v>
      </c>
      <c r="I235" s="28"/>
      <c r="J235" s="28"/>
    </row>
    <row r="236" spans="8:10" x14ac:dyDescent="0.25">
      <c r="H236" s="59" t="s">
        <v>453</v>
      </c>
      <c r="I236" s="28"/>
      <c r="J236" s="28"/>
    </row>
    <row r="237" spans="8:10" x14ac:dyDescent="0.25">
      <c r="H237" s="59" t="s">
        <v>455</v>
      </c>
      <c r="I237" s="28"/>
      <c r="J237" s="28"/>
    </row>
    <row r="238" spans="8:10" x14ac:dyDescent="0.25">
      <c r="H238" s="59" t="s">
        <v>137</v>
      </c>
      <c r="I238" s="28"/>
      <c r="J238" s="28"/>
    </row>
    <row r="239" spans="8:10" x14ac:dyDescent="0.25">
      <c r="H239" s="59" t="s">
        <v>418</v>
      </c>
      <c r="I239" s="28"/>
      <c r="J239" s="28"/>
    </row>
    <row r="240" spans="8:10" x14ac:dyDescent="0.25">
      <c r="H240" s="59" t="s">
        <v>138</v>
      </c>
      <c r="I240" s="28"/>
      <c r="J240" s="28"/>
    </row>
    <row r="241" spans="8:10" x14ac:dyDescent="0.25">
      <c r="H241" s="59" t="s">
        <v>452</v>
      </c>
      <c r="I241" s="28"/>
      <c r="J241" s="28"/>
    </row>
    <row r="242" spans="8:10" x14ac:dyDescent="0.25">
      <c r="H242" s="59" t="s">
        <v>139</v>
      </c>
      <c r="I242" s="28"/>
      <c r="J242" s="28"/>
    </row>
    <row r="243" spans="8:10" x14ac:dyDescent="0.25">
      <c r="H243" s="59" t="s">
        <v>140</v>
      </c>
      <c r="I243" s="28"/>
      <c r="J243" s="28"/>
    </row>
    <row r="244" spans="8:10" x14ac:dyDescent="0.25">
      <c r="H244" s="59" t="s">
        <v>456</v>
      </c>
      <c r="I244" s="28"/>
      <c r="J244" s="28"/>
    </row>
    <row r="245" spans="8:10" x14ac:dyDescent="0.25">
      <c r="H245" s="59" t="s">
        <v>457</v>
      </c>
      <c r="I245" s="28"/>
      <c r="J245" s="28"/>
    </row>
    <row r="246" spans="8:10" x14ac:dyDescent="0.25">
      <c r="H246" s="59" t="s">
        <v>386</v>
      </c>
      <c r="I246" s="28"/>
      <c r="J246" s="28"/>
    </row>
    <row r="247" spans="8:10" x14ac:dyDescent="0.25">
      <c r="H247" s="59" t="s">
        <v>141</v>
      </c>
      <c r="I247" s="28"/>
      <c r="J247" s="28"/>
    </row>
    <row r="248" spans="8:10" x14ac:dyDescent="0.25">
      <c r="H248" s="59" t="s">
        <v>142</v>
      </c>
      <c r="I248" s="28"/>
      <c r="J248" s="28"/>
    </row>
    <row r="249" spans="8:10" x14ac:dyDescent="0.25">
      <c r="I249" s="28"/>
      <c r="J249" s="28"/>
    </row>
    <row r="250" spans="8:10" x14ac:dyDescent="0.25">
      <c r="I250" s="28"/>
      <c r="J250" s="28"/>
    </row>
    <row r="251" spans="8:10" x14ac:dyDescent="0.25">
      <c r="I251" s="28"/>
      <c r="J251" s="28"/>
    </row>
    <row r="252" spans="8:10" x14ac:dyDescent="0.25">
      <c r="I252" s="28"/>
      <c r="J252" s="28"/>
    </row>
    <row r="253" spans="8:10" x14ac:dyDescent="0.25">
      <c r="I253" s="28"/>
      <c r="J253" s="28"/>
    </row>
    <row r="254" spans="8:10" x14ac:dyDescent="0.25">
      <c r="I254" s="28"/>
      <c r="J254" s="28"/>
    </row>
    <row r="255" spans="8:10" x14ac:dyDescent="0.25">
      <c r="I255" s="28"/>
      <c r="J255" s="28"/>
    </row>
  </sheetData>
  <sheetProtection algorithmName="SHA-512" hashValue="7h6gDWhIMMoegDhSSdFvN6UiCLPIYRaMu1eRUreD7SxtagZ/6enOUidXU79zXemkw/7pOkkCqxDzn1l4bIwerg==" saltValue="h8KyUKGGtv0vqB7PUj98gA==" spinCount="100000" sheet="1" formatCells="0" formatColumns="0" formatRows="0" insertColumns="0" insertRows="0" insertHyperlinks="0" deleteColumns="0" deleteRows="0" sort="0" autoFilter="0" pivotTables="0"/>
  <phoneticPr fontId="6" type="noConversion"/>
  <pageMargins left="0.7" right="0.7" top="0.75" bottom="0.75" header="0.3" footer="0.3"/>
  <pageSetup paperSize="9" scale="6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BA2AF4339D1834F927A38FD0E9E57A5" ma:contentTypeVersion="17" ma:contentTypeDescription="Een nieuw document maken." ma:contentTypeScope="" ma:versionID="094a6f1d2ceb04789a91678f3df85267">
  <xsd:schema xmlns:xsd="http://www.w3.org/2001/XMLSchema" xmlns:xs="http://www.w3.org/2001/XMLSchema" xmlns:p="http://schemas.microsoft.com/office/2006/metadata/properties" xmlns:ns2="93ccbf54-3603-4651-af3a-67f28949a3d5" xmlns:ns3="15573e4a-f0f7-446c-bbad-6b122b1499ad" targetNamespace="http://schemas.microsoft.com/office/2006/metadata/properties" ma:root="true" ma:fieldsID="9443026f2a89e6b929cdb0edb750653a" ns2:_="" ns3:_="">
    <xsd:import namespace="93ccbf54-3603-4651-af3a-67f28949a3d5"/>
    <xsd:import namespace="15573e4a-f0f7-446c-bbad-6b122b1499ad"/>
    <xsd:element name="properties">
      <xsd:complexType>
        <xsd:sequence>
          <xsd:element name="documentManagement">
            <xsd:complexType>
              <xsd:all>
                <xsd:element ref="ns2:MediaServiceMetadata" minOccurs="0"/>
                <xsd:element ref="ns2:MediaServiceFastMetadata" minOccurs="0"/>
                <xsd:element ref="ns2:e2cdeec4778146c780e1abd87a45c9f4" minOccurs="0"/>
                <xsd:element ref="ns3:TaxCatchAll"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ccbf54-3603-4651-af3a-67f28949a3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e2cdeec4778146c780e1abd87a45c9f4" ma:index="11" ma:taxonomy="true" ma:internalName="e2cdeec4778146c780e1abd87a45c9f4" ma:taxonomyFieldName="Categorie" ma:displayName="Categorie" ma:default="1;#Werkdocument|e68c8994-e7e5-44fe-9e00-cec4474a1543" ma:fieldId="{e2cdeec4-7781-46c7-80e1-abd87a45c9f4}" ma:taxonomyMulti="true" ma:sspId="728c0ce4-a17d-446c-909a-1935b5a9a80f" ma:termSetId="1772fa92-3d7a-4bf4-91ee-277779d61ed6" ma:anchorId="00000000-0000-0000-0000-000000000000" ma:open="false" ma:isKeyword="false">
      <xsd:complexType>
        <xsd:sequence>
          <xsd:element ref="pc:Terms" minOccurs="0" maxOccurs="1"/>
        </xsd:sequence>
      </xsd:complexType>
    </xsd:element>
    <xsd:element name="lcf76f155ced4ddcb4097134ff3c332f" ma:index="14" nillable="true" ma:taxonomy="true" ma:internalName="lcf76f155ced4ddcb4097134ff3c332f" ma:taxonomyFieldName="MediaServiceImageTags" ma:displayName="Afbeeldingtags" ma:readOnly="false" ma:fieldId="{5cf76f15-5ced-4ddc-b409-7134ff3c332f}" ma:taxonomyMulti="true" ma:sspId="728c0ce4-a17d-446c-909a-1935b5a9a80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573e4a-f0f7-446c-bbad-6b122b1499a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dee019af-dd9d-4ec6-8011-d9c7e65c1326}" ma:internalName="TaxCatchAll" ma:showField="CatchAllData" ma:web="15573e4a-f0f7-446c-bbad-6b122b1499ad">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3ccbf54-3603-4651-af3a-67f28949a3d5">
      <Terms xmlns="http://schemas.microsoft.com/office/infopath/2007/PartnerControls"/>
    </lcf76f155ced4ddcb4097134ff3c332f>
    <TaxCatchAll xmlns="15573e4a-f0f7-446c-bbad-6b122b1499ad">
      <Value>1</Value>
    </TaxCatchAll>
    <e2cdeec4778146c780e1abd87a45c9f4 xmlns="93ccbf54-3603-4651-af3a-67f28949a3d5">
      <Terms xmlns="http://schemas.microsoft.com/office/infopath/2007/PartnerControls">
        <TermInfo xmlns="http://schemas.microsoft.com/office/infopath/2007/PartnerControls">
          <TermName xmlns="http://schemas.microsoft.com/office/infopath/2007/PartnerControls">Werkdocument</TermName>
          <TermId xmlns="http://schemas.microsoft.com/office/infopath/2007/PartnerControls">e68c8994-e7e5-44fe-9e00-cec4474a1543</TermId>
        </TermInfo>
      </Terms>
    </e2cdeec4778146c780e1abd87a45c9f4>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8F218D-C6E6-45EC-8D8A-4CAE118B08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ccbf54-3603-4651-af3a-67f28949a3d5"/>
    <ds:schemaRef ds:uri="15573e4a-f0f7-446c-bbad-6b122b1499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C9D3ABE-6534-47BC-866B-60102580909E}">
  <ds:schemaRefs>
    <ds:schemaRef ds:uri="http://schemas.microsoft.com/office/2006/documentManagement/types"/>
    <ds:schemaRef ds:uri="http://schemas.openxmlformats.org/package/2006/metadata/core-properties"/>
    <ds:schemaRef ds:uri="http://www.w3.org/XML/1998/namespace"/>
    <ds:schemaRef ds:uri="http://purl.org/dc/dcmitype/"/>
    <ds:schemaRef ds:uri="http://schemas.microsoft.com/office/2006/metadata/properties"/>
    <ds:schemaRef ds:uri="http://purl.org/dc/elements/1.1/"/>
    <ds:schemaRef ds:uri="15573e4a-f0f7-446c-bbad-6b122b1499ad"/>
    <ds:schemaRef ds:uri="http://purl.org/dc/terms/"/>
    <ds:schemaRef ds:uri="http://schemas.microsoft.com/office/infopath/2007/PartnerControls"/>
    <ds:schemaRef ds:uri="93ccbf54-3603-4651-af3a-67f28949a3d5"/>
  </ds:schemaRefs>
</ds:datastoreItem>
</file>

<file path=customXml/itemProps3.xml><?xml version="1.0" encoding="utf-8"?>
<ds:datastoreItem xmlns:ds="http://schemas.openxmlformats.org/officeDocument/2006/customXml" ds:itemID="{B73832D0-9D82-4346-A618-DCEC279AEED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12</vt:i4>
      </vt:variant>
      <vt:variant>
        <vt:lpstr>Benoemde bereiken</vt:lpstr>
      </vt:variant>
      <vt:variant>
        <vt:i4>56</vt:i4>
      </vt:variant>
    </vt:vector>
  </HeadingPairs>
  <TitlesOfParts>
    <vt:vector size="68" baseType="lpstr">
      <vt:lpstr>Instructions</vt:lpstr>
      <vt:lpstr>FCI Flock 1</vt:lpstr>
      <vt:lpstr>FCI Flock 2</vt:lpstr>
      <vt:lpstr>FCI Flock 3</vt:lpstr>
      <vt:lpstr>FCI Flock 4</vt:lpstr>
      <vt:lpstr>FCI Flock 5</vt:lpstr>
      <vt:lpstr>FCI Flock 6</vt:lpstr>
      <vt:lpstr>FCI Flock 7</vt:lpstr>
      <vt:lpstr>FCI Flock 8</vt:lpstr>
      <vt:lpstr>FCI Flock 9</vt:lpstr>
      <vt:lpstr>FCI Flock 10</vt:lpstr>
      <vt:lpstr>Products + withdrawal period</vt:lpstr>
      <vt:lpstr>'FCI Flock 1'!Afdrukbereik</vt:lpstr>
      <vt:lpstr>'FCI Flock 10'!Afdrukbereik</vt:lpstr>
      <vt:lpstr>'FCI Flock 2'!Afdrukbereik</vt:lpstr>
      <vt:lpstr>'FCI Flock 3'!Afdrukbereik</vt:lpstr>
      <vt:lpstr>'FCI Flock 4'!Afdrukbereik</vt:lpstr>
      <vt:lpstr>'FCI Flock 5'!Afdrukbereik</vt:lpstr>
      <vt:lpstr>'FCI Flock 6'!Afdrukbereik</vt:lpstr>
      <vt:lpstr>'FCI Flock 7'!Afdrukbereik</vt:lpstr>
      <vt:lpstr>'FCI Flock 8'!Afdrukbereik</vt:lpstr>
      <vt:lpstr>'FCI Flock 9'!Afdrukbereik</vt:lpstr>
      <vt:lpstr>'FCI Flock 1'!dagen</vt:lpstr>
      <vt:lpstr>'FCI Flock 10'!dagen</vt:lpstr>
      <vt:lpstr>'FCI Flock 2'!dagen</vt:lpstr>
      <vt:lpstr>'FCI Flock 3'!dagen</vt:lpstr>
      <vt:lpstr>'FCI Flock 4'!dagen</vt:lpstr>
      <vt:lpstr>'FCI Flock 5'!dagen</vt:lpstr>
      <vt:lpstr>'FCI Flock 6'!dagen</vt:lpstr>
      <vt:lpstr>'FCI Flock 7'!dagen</vt:lpstr>
      <vt:lpstr>'FCI Flock 8'!dagen</vt:lpstr>
      <vt:lpstr>'FCI Flock 9'!dagen</vt:lpstr>
      <vt:lpstr>geneesmiddelen</vt:lpstr>
      <vt:lpstr>geneesmiddelenW</vt:lpstr>
      <vt:lpstr>landen</vt:lpstr>
      <vt:lpstr>'FCI Flock 1'!opzet</vt:lpstr>
      <vt:lpstr>'FCI Flock 10'!opzet</vt:lpstr>
      <vt:lpstr>'FCI Flock 2'!opzet</vt:lpstr>
      <vt:lpstr>'FCI Flock 3'!opzet</vt:lpstr>
      <vt:lpstr>'FCI Flock 4'!opzet</vt:lpstr>
      <vt:lpstr>'FCI Flock 5'!opzet</vt:lpstr>
      <vt:lpstr>'FCI Flock 6'!opzet</vt:lpstr>
      <vt:lpstr>'FCI Flock 7'!opzet</vt:lpstr>
      <vt:lpstr>'FCI Flock 8'!opzet</vt:lpstr>
      <vt:lpstr>'FCI Flock 9'!opzet</vt:lpstr>
      <vt:lpstr>'FCI Flock 1'!Print_Area</vt:lpstr>
      <vt:lpstr>'FCI Flock 10'!Print_Area</vt:lpstr>
      <vt:lpstr>'FCI Flock 2'!Print_Area</vt:lpstr>
      <vt:lpstr>'FCI Flock 3'!Print_Area</vt:lpstr>
      <vt:lpstr>'FCI Flock 4'!Print_Area</vt:lpstr>
      <vt:lpstr>'FCI Flock 5'!Print_Area</vt:lpstr>
      <vt:lpstr>'FCI Flock 6'!Print_Area</vt:lpstr>
      <vt:lpstr>'FCI Flock 7'!Print_Area</vt:lpstr>
      <vt:lpstr>'FCI Flock 8'!Print_Area</vt:lpstr>
      <vt:lpstr>'FCI Flock 9'!Print_Area</vt:lpstr>
      <vt:lpstr>'FCI Flock 1'!slachtdatum</vt:lpstr>
      <vt:lpstr>'FCI Flock 10'!slachtdatum</vt:lpstr>
      <vt:lpstr>'FCI Flock 2'!slachtdatum</vt:lpstr>
      <vt:lpstr>'FCI Flock 3'!slachtdatum</vt:lpstr>
      <vt:lpstr>'FCI Flock 4'!slachtdatum</vt:lpstr>
      <vt:lpstr>'FCI Flock 5'!slachtdatum</vt:lpstr>
      <vt:lpstr>'FCI Flock 6'!slachtdatum</vt:lpstr>
      <vt:lpstr>'FCI Flock 7'!slachtdatum</vt:lpstr>
      <vt:lpstr>'FCI Flock 8'!slachtdatum</vt:lpstr>
      <vt:lpstr>'FCI Flock 9'!slachtdatum</vt:lpstr>
      <vt:lpstr>Toevoegmiddel</vt:lpstr>
      <vt:lpstr>ToevoegmiddelW</vt:lpstr>
      <vt:lpstr>vaccins</vt:lpstr>
    </vt:vector>
  </TitlesOfParts>
  <Company>Vepek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Wouter Verheecke</dc:creator>
  <cp:lastModifiedBy>Ilse Van Sompel</cp:lastModifiedBy>
  <cp:lastPrinted>2025-08-27T08:25:33Z</cp:lastPrinted>
  <dcterms:created xsi:type="dcterms:W3CDTF">2008-09-03T09:27:50Z</dcterms:created>
  <dcterms:modified xsi:type="dcterms:W3CDTF">2025-09-08T12:42:04Z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0x010100CBA2AF4339D1834F927A38FD0E9E57A5</vt:lpwstr>
  </property>
  <property fmtid="{D5CDD505-2E9C-101B-9397-08002B2CF9AE}" pid="4" name="Categorie">
    <vt:lpwstr>1;#Werkdocument|e68c8994-e7e5-44fe-9e00-cec4474a1543</vt:lpwstr>
  </property>
</Properties>
</file>